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042" sheetId="8" r:id="rId1"/>
    <sheet name="List2" sheetId="5" r:id="rId2"/>
  </sheets>
  <calcPr calcId="152511"/>
</workbook>
</file>

<file path=xl/calcChain.xml><?xml version="1.0" encoding="utf-8"?>
<calcChain xmlns="http://schemas.openxmlformats.org/spreadsheetml/2006/main">
  <c r="B88" i="8" l="1"/>
  <c r="I95" i="8" l="1"/>
  <c r="I89" i="8"/>
  <c r="I35" i="8"/>
</calcChain>
</file>

<file path=xl/sharedStrings.xml><?xml version="1.0" encoding="utf-8"?>
<sst xmlns="http://schemas.openxmlformats.org/spreadsheetml/2006/main" count="214" uniqueCount="144">
  <si>
    <t xml:space="preserve">Obec Dobré, Dobré 150, 517 93 Dobré </t>
  </si>
  <si>
    <t>IČO: 00274861</t>
  </si>
  <si>
    <t>Inventarizace účtu 042</t>
  </si>
  <si>
    <t>INVENTARIZACE MAJETKU A ZÁVAZKŮ KE DNI: 31.12.2021</t>
  </si>
  <si>
    <t>Forma inventury: Dokladová a fyzická</t>
  </si>
  <si>
    <t>Inventarizační komise:</t>
  </si>
  <si>
    <t>Olga Prázová</t>
  </si>
  <si>
    <t>předseda - osoba odpovědná za provedení inventury</t>
  </si>
  <si>
    <t>(jméno a příjmení )</t>
  </si>
  <si>
    <t>Martin Fryml</t>
  </si>
  <si>
    <t>člen - osoba odpovědná za zjištění skutečnosti</t>
  </si>
  <si>
    <t xml:space="preserve">Jiří Netík </t>
  </si>
  <si>
    <t>Nedokončený dlouhodobý hmotný majetek</t>
  </si>
  <si>
    <t>číslo faktury</t>
  </si>
  <si>
    <t>částka</t>
  </si>
  <si>
    <t xml:space="preserve">č.účetního dokladu </t>
  </si>
  <si>
    <t>dodavatel</t>
  </si>
  <si>
    <t>698/2017</t>
  </si>
  <si>
    <t>Profesionálové s.r.o.</t>
  </si>
  <si>
    <t>856/2017</t>
  </si>
  <si>
    <t xml:space="preserve">Ing. Miloš Tůma </t>
  </si>
  <si>
    <t>1237/2017</t>
  </si>
  <si>
    <t>684/2018</t>
  </si>
  <si>
    <t>SOFIS GRANT s.r.o.</t>
  </si>
  <si>
    <t>801/2018</t>
  </si>
  <si>
    <t>MUD 5648/2017OVŽP/ML-15</t>
  </si>
  <si>
    <t>825/2018</t>
  </si>
  <si>
    <t xml:space="preserve">Měsrský úřad Dobruška </t>
  </si>
  <si>
    <t>870/2018</t>
  </si>
  <si>
    <t>1373/2020</t>
  </si>
  <si>
    <t>Mgr. Jana Mervartová, advokát</t>
  </si>
  <si>
    <t>172/2019</t>
  </si>
  <si>
    <t>MUD5192/2019</t>
  </si>
  <si>
    <t>1370/2019</t>
  </si>
  <si>
    <t xml:space="preserve">Město Dobruška </t>
  </si>
  <si>
    <t xml:space="preserve">ČEZ Distribuce </t>
  </si>
  <si>
    <t>1328/2020</t>
  </si>
  <si>
    <t>339/2021</t>
  </si>
  <si>
    <t>NESS Czech s.r.o.</t>
  </si>
  <si>
    <t>340/2021</t>
  </si>
  <si>
    <t>582/2021</t>
  </si>
  <si>
    <t>NIPI bezbariérové  prostředí, o.p.s.</t>
  </si>
  <si>
    <t>743/2021</t>
  </si>
  <si>
    <t>111/2021</t>
  </si>
  <si>
    <t>1346/2021</t>
  </si>
  <si>
    <t>Martin Novák</t>
  </si>
  <si>
    <t>110/2021</t>
  </si>
  <si>
    <t>1345/2021</t>
  </si>
  <si>
    <t>1347/2021</t>
  </si>
  <si>
    <t>Stavrecon Pardubice s.r.o.</t>
  </si>
  <si>
    <t>120/2021</t>
  </si>
  <si>
    <t>1453/2021</t>
  </si>
  <si>
    <t>121/2021</t>
  </si>
  <si>
    <t>1454/2021</t>
  </si>
  <si>
    <t>1448/2021</t>
  </si>
  <si>
    <t>celkem</t>
  </si>
  <si>
    <t>Prohlašuji, že inventura byla provedena za mé účasti a že jsem žádný majetek nezatajil.</t>
  </si>
  <si>
    <t>Osoba odpovědná za zjištění skutečnosti (jméno a příjmení, titul, podpisový záznam)</t>
  </si>
  <si>
    <t>……………………………………………………….</t>
  </si>
  <si>
    <t>…………………………………………….</t>
  </si>
  <si>
    <t>Dokladová inventarizace byla započata dne 18.1.2022 ukončena dne 30.1.2022</t>
  </si>
  <si>
    <t>Osoba vyhotovující inventurní soupis (jméno a příjmení, titul, podpisový záznam):</t>
  </si>
  <si>
    <t>Rozínková Lenka dne 17.1.2022</t>
  </si>
  <si>
    <t xml:space="preserve">Počet příloh: </t>
  </si>
  <si>
    <t>006/2022</t>
  </si>
  <si>
    <t>007/2022</t>
  </si>
  <si>
    <t>114/2022</t>
  </si>
  <si>
    <t>DPH</t>
  </si>
  <si>
    <t>041/2022</t>
  </si>
  <si>
    <t>050/2022</t>
  </si>
  <si>
    <t>051/2022</t>
  </si>
  <si>
    <t>061/2022</t>
  </si>
  <si>
    <t>60/2022</t>
  </si>
  <si>
    <t>078/2022</t>
  </si>
  <si>
    <t>079/2022</t>
  </si>
  <si>
    <t>Dopravní  značení  Náchod s.r.o.</t>
  </si>
  <si>
    <t>22696</t>
  </si>
  <si>
    <t>22879</t>
  </si>
  <si>
    <t>22969</t>
  </si>
  <si>
    <t>Mareš Miroslav</t>
  </si>
  <si>
    <t>22946</t>
  </si>
  <si>
    <t>1345</t>
  </si>
  <si>
    <t>22957</t>
  </si>
  <si>
    <t>1209</t>
  </si>
  <si>
    <t>1210</t>
  </si>
  <si>
    <t>1211</t>
  </si>
  <si>
    <t>1212</t>
  </si>
  <si>
    <t>1213</t>
  </si>
  <si>
    <t>1215</t>
  </si>
  <si>
    <t>1216</t>
  </si>
  <si>
    <t>604/2022</t>
  </si>
  <si>
    <t>604/2023</t>
  </si>
  <si>
    <t>016/2022</t>
  </si>
  <si>
    <t>017/2022</t>
  </si>
  <si>
    <t>026/2022</t>
  </si>
  <si>
    <t>027/2022</t>
  </si>
  <si>
    <t>042/2022</t>
  </si>
  <si>
    <t>430</t>
  </si>
  <si>
    <t>22555</t>
  </si>
  <si>
    <t>Fire Design s.r.o.</t>
  </si>
  <si>
    <t>067/2022</t>
  </si>
  <si>
    <t>22599</t>
  </si>
  <si>
    <t>Hospodaření s majetkem obce</t>
  </si>
  <si>
    <t>Obec Dobré, Dobré 150, 517 93 Dobré, Ičo: 00274861</t>
  </si>
  <si>
    <t>počítač</t>
  </si>
  <si>
    <t xml:space="preserve">3 ks jídelních stolů  </t>
  </si>
  <si>
    <t>Notebook</t>
  </si>
  <si>
    <t>ohřívač vody  - kovárna</t>
  </si>
  <si>
    <t xml:space="preserve">proudnice </t>
  </si>
  <si>
    <t>klín VALFix</t>
  </si>
  <si>
    <t>vysavač STARMIX</t>
  </si>
  <si>
    <t xml:space="preserve">2 ks parkové lavičky </t>
  </si>
  <si>
    <t>sněhová fréza</t>
  </si>
  <si>
    <t>5ks dotykových tabulí</t>
  </si>
  <si>
    <t xml:space="preserve">myčka na nádobí </t>
  </si>
  <si>
    <t>prvky na dětské hřiště v MŠ</t>
  </si>
  <si>
    <t>prvky naučné stezky</t>
  </si>
  <si>
    <t>koupě</t>
  </si>
  <si>
    <t xml:space="preserve">vyřazení majetku </t>
  </si>
  <si>
    <t xml:space="preserve">počítač s monitorem </t>
  </si>
  <si>
    <t>kompresor</t>
  </si>
  <si>
    <t xml:space="preserve">ohřívač vody </t>
  </si>
  <si>
    <t>nabíječka</t>
  </si>
  <si>
    <t>bruska</t>
  </si>
  <si>
    <t xml:space="preserve">svářečka </t>
  </si>
  <si>
    <t xml:space="preserve">čerpadlo </t>
  </si>
  <si>
    <t>stolová  pila</t>
  </si>
  <si>
    <t>inkoustová tiskárna HP</t>
  </si>
  <si>
    <t xml:space="preserve">investiční výstavba </t>
  </si>
  <si>
    <t xml:space="preserve">prodej pozemků </t>
  </si>
  <si>
    <t xml:space="preserve">Stavební úpravy čp. 9 - 7 BJ Dobré </t>
  </si>
  <si>
    <t>úpravy tříd v MŠ</t>
  </si>
  <si>
    <t xml:space="preserve">48/2 k.ú. Rovné  u Dobrého </t>
  </si>
  <si>
    <t xml:space="preserve">27/2 k.ú. Rovné  u Dobrého </t>
  </si>
  <si>
    <t xml:space="preserve">49/3 k.ú. Rovné  u Dobrého </t>
  </si>
  <si>
    <t xml:space="preserve">výměra </t>
  </si>
  <si>
    <t xml:space="preserve">účetní  hodnota </t>
  </si>
  <si>
    <t>3247 k.ú. Hlinné  u Dobrého</t>
  </si>
  <si>
    <t>3207  k.ú. Hlinné  u Dobrého</t>
  </si>
  <si>
    <t xml:space="preserve">3957/2 k.ú. Dobré </t>
  </si>
  <si>
    <t xml:space="preserve">1905/6 k.ú. Dobré </t>
  </si>
  <si>
    <t>prodáno za</t>
  </si>
  <si>
    <t>Vyvěšeno: 5. 5. 2023</t>
  </si>
  <si>
    <t>Sejmuto: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</si>
</sst>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4"/>
      <name val="Arial CE"/>
      <family val="2"/>
      <charset val="238"/>
    </font>
    <font>
      <sz val="22"/>
      <name val="Arial CE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4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4" fontId="0" fillId="0" borderId="0" xfId="0" applyNumberFormat="1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right"/>
    </xf>
    <xf numFmtId="0" fontId="1" fillId="0" borderId="2" xfId="1" applyBorder="1"/>
    <xf numFmtId="0" fontId="10" fillId="0" borderId="2" xfId="1" applyFont="1" applyBorder="1"/>
    <xf numFmtId="0" fontId="4" fillId="0" borderId="3" xfId="1" applyFont="1" applyBorder="1"/>
    <xf numFmtId="0" fontId="4" fillId="0" borderId="1" xfId="1" applyFont="1" applyBorder="1" applyAlignment="1">
      <alignment horizontal="center"/>
    </xf>
    <xf numFmtId="4" fontId="4" fillId="0" borderId="2" xfId="1" applyNumberFormat="1" applyFont="1" applyBorder="1"/>
    <xf numFmtId="0" fontId="4" fillId="0" borderId="2" xfId="1" applyFont="1" applyBorder="1"/>
    <xf numFmtId="49" fontId="4" fillId="0" borderId="2" xfId="1" applyNumberFormat="1" applyFont="1" applyBorder="1"/>
    <xf numFmtId="4" fontId="4" fillId="0" borderId="0" xfId="1" applyNumberFormat="1" applyFont="1"/>
    <xf numFmtId="0" fontId="9" fillId="0" borderId="0" xfId="1" applyFont="1" applyBorder="1" applyAlignment="1">
      <alignment horizontal="center"/>
    </xf>
    <xf numFmtId="4" fontId="9" fillId="0" borderId="0" xfId="1" applyNumberFormat="1" applyFont="1" applyBorder="1"/>
    <xf numFmtId="0" fontId="4" fillId="0" borderId="0" xfId="1" applyFont="1" applyBorder="1"/>
    <xf numFmtId="49" fontId="4" fillId="0" borderId="0" xfId="1" applyNumberFormat="1" applyFont="1" applyBorder="1"/>
    <xf numFmtId="0" fontId="4" fillId="0" borderId="0" xfId="1" applyFont="1" applyBorder="1" applyAlignment="1">
      <alignment horizontal="left"/>
    </xf>
    <xf numFmtId="0" fontId="11" fillId="0" borderId="0" xfId="1" applyFont="1"/>
    <xf numFmtId="4" fontId="11" fillId="0" borderId="0" xfId="1" applyNumberFormat="1" applyFont="1" applyAlignment="1">
      <alignment horizontal="right"/>
    </xf>
    <xf numFmtId="0" fontId="12" fillId="0" borderId="0" xfId="1" applyFont="1"/>
    <xf numFmtId="4" fontId="12" fillId="0" borderId="0" xfId="1" applyNumberFormat="1" applyFont="1"/>
    <xf numFmtId="0" fontId="9" fillId="0" borderId="0" xfId="1" applyFont="1"/>
    <xf numFmtId="4" fontId="9" fillId="0" borderId="0" xfId="1" applyNumberFormat="1" applyFont="1"/>
    <xf numFmtId="4" fontId="6" fillId="0" borderId="0" xfId="1" applyNumberFormat="1" applyFont="1"/>
    <xf numFmtId="0" fontId="4" fillId="0" borderId="0" xfId="1" applyFont="1" applyFill="1"/>
    <xf numFmtId="0" fontId="4" fillId="0" borderId="1" xfId="1" applyFont="1" applyFill="1" applyBorder="1" applyAlignment="1">
      <alignment horizontal="center"/>
    </xf>
    <xf numFmtId="4" fontId="4" fillId="0" borderId="2" xfId="1" applyNumberFormat="1" applyFont="1" applyFill="1" applyBorder="1"/>
    <xf numFmtId="0" fontId="4" fillId="0" borderId="2" xfId="1" applyFont="1" applyFill="1" applyBorder="1"/>
    <xf numFmtId="49" fontId="4" fillId="0" borderId="2" xfId="1" applyNumberFormat="1" applyFont="1" applyFill="1" applyBorder="1"/>
    <xf numFmtId="0" fontId="4" fillId="0" borderId="3" xfId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" fontId="4" fillId="0" borderId="2" xfId="0" applyNumberFormat="1" applyFont="1" applyBorder="1"/>
    <xf numFmtId="0" fontId="4" fillId="0" borderId="2" xfId="0" applyFont="1" applyBorder="1"/>
    <xf numFmtId="49" fontId="4" fillId="0" borderId="2" xfId="0" applyNumberFormat="1" applyFont="1" applyBorder="1"/>
    <xf numFmtId="0" fontId="4" fillId="0" borderId="3" xfId="0" applyFont="1" applyBorder="1"/>
    <xf numFmtId="4" fontId="4" fillId="3" borderId="2" xfId="0" applyNumberFormat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0" fontId="4" fillId="4" borderId="2" xfId="1" applyFont="1" applyFill="1" applyBorder="1" applyAlignment="1">
      <alignment horizontal="center"/>
    </xf>
    <xf numFmtId="4" fontId="4" fillId="4" borderId="2" xfId="1" applyNumberFormat="1" applyFont="1" applyFill="1" applyBorder="1"/>
    <xf numFmtId="0" fontId="4" fillId="4" borderId="2" xfId="1" applyFont="1" applyFill="1" applyBorder="1"/>
    <xf numFmtId="49" fontId="4" fillId="4" borderId="2" xfId="1" applyNumberFormat="1" applyFont="1" applyFill="1" applyBorder="1"/>
    <xf numFmtId="0" fontId="4" fillId="4" borderId="3" xfId="1" applyFont="1" applyFill="1" applyBorder="1" applyAlignment="1">
      <alignment horizontal="left"/>
    </xf>
    <xf numFmtId="0" fontId="4" fillId="4" borderId="0" xfId="1" applyFont="1" applyFill="1"/>
    <xf numFmtId="4" fontId="4" fillId="4" borderId="0" xfId="1" applyNumberFormat="1" applyFont="1" applyFill="1"/>
    <xf numFmtId="4" fontId="4" fillId="0" borderId="0" xfId="1" applyNumberFormat="1" applyFont="1" applyFill="1"/>
    <xf numFmtId="0" fontId="4" fillId="5" borderId="2" xfId="1" applyFont="1" applyFill="1" applyBorder="1" applyAlignment="1">
      <alignment horizontal="center"/>
    </xf>
    <xf numFmtId="4" fontId="1" fillId="0" borderId="0" xfId="1" applyNumberForma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4" fontId="13" fillId="0" borderId="0" xfId="0" applyNumberFormat="1" applyFont="1" applyAlignment="1">
      <alignment horizontal="left" vertical="center" indent="5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" fontId="19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4" fontId="0" fillId="0" borderId="0" xfId="0" applyNumberFormat="1" applyAlignment="1"/>
    <xf numFmtId="0" fontId="0" fillId="0" borderId="0" xfId="0" applyAlignment="1"/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4" fontId="17" fillId="0" borderId="4" xfId="0" applyNumberFormat="1" applyFont="1" applyBorder="1" applyAlignment="1">
      <alignment horizontal="right" vertical="center"/>
    </xf>
    <xf numFmtId="4" fontId="19" fillId="0" borderId="5" xfId="0" applyNumberFormat="1" applyFont="1" applyBorder="1" applyAlignment="1">
      <alignment horizontal="right"/>
    </xf>
    <xf numFmtId="4" fontId="15" fillId="0" borderId="5" xfId="0" applyNumberFormat="1" applyFont="1" applyBorder="1" applyAlignment="1">
      <alignment horizontal="right"/>
    </xf>
    <xf numFmtId="0" fontId="18" fillId="0" borderId="6" xfId="0" applyFont="1" applyBorder="1" applyAlignment="1">
      <alignment horizontal="right" vertical="center"/>
    </xf>
    <xf numFmtId="4" fontId="0" fillId="0" borderId="6" xfId="0" applyNumberFormat="1" applyBorder="1"/>
    <xf numFmtId="0" fontId="0" fillId="0" borderId="6" xfId="0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/>
    </xf>
    <xf numFmtId="4" fontId="15" fillId="0" borderId="4" xfId="0" applyNumberFormat="1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/>
    <xf numFmtId="3" fontId="18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2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12"/>
  <sheetViews>
    <sheetView topLeftCell="A59" workbookViewId="0">
      <selection activeCell="M90" sqref="M90"/>
    </sheetView>
  </sheetViews>
  <sheetFormatPr defaultRowHeight="12.75" x14ac:dyDescent="0.2"/>
  <cols>
    <col min="1" max="1" width="22.85546875" style="3" customWidth="1"/>
    <col min="2" max="2" width="20.42578125" style="3" customWidth="1"/>
    <col min="3" max="3" width="9.140625" style="3"/>
    <col min="4" max="4" width="16.28515625" style="3" customWidth="1"/>
    <col min="5" max="5" width="30.140625" style="3" customWidth="1"/>
    <col min="6" max="6" width="9.140625" style="3"/>
    <col min="7" max="7" width="13.7109375" style="3" customWidth="1"/>
    <col min="8" max="8" width="9.140625" style="3"/>
    <col min="9" max="9" width="20.7109375" style="3" customWidth="1"/>
    <col min="10" max="256" width="9.140625" style="3"/>
    <col min="257" max="257" width="22.85546875" style="3" customWidth="1"/>
    <col min="258" max="258" width="20.42578125" style="3" customWidth="1"/>
    <col min="259" max="259" width="9.140625" style="3"/>
    <col min="260" max="260" width="16.28515625" style="3" customWidth="1"/>
    <col min="261" max="261" width="30.140625" style="3" customWidth="1"/>
    <col min="262" max="262" width="9.140625" style="3"/>
    <col min="263" max="263" width="13.7109375" style="3" customWidth="1"/>
    <col min="264" max="264" width="9.140625" style="3"/>
    <col min="265" max="265" width="20.7109375" style="3" customWidth="1"/>
    <col min="266" max="512" width="9.140625" style="3"/>
    <col min="513" max="513" width="22.85546875" style="3" customWidth="1"/>
    <col min="514" max="514" width="20.42578125" style="3" customWidth="1"/>
    <col min="515" max="515" width="9.140625" style="3"/>
    <col min="516" max="516" width="16.28515625" style="3" customWidth="1"/>
    <col min="517" max="517" width="30.140625" style="3" customWidth="1"/>
    <col min="518" max="518" width="9.140625" style="3"/>
    <col min="519" max="519" width="13.7109375" style="3" customWidth="1"/>
    <col min="520" max="520" width="9.140625" style="3"/>
    <col min="521" max="521" width="20.7109375" style="3" customWidth="1"/>
    <col min="522" max="768" width="9.140625" style="3"/>
    <col min="769" max="769" width="22.85546875" style="3" customWidth="1"/>
    <col min="770" max="770" width="20.42578125" style="3" customWidth="1"/>
    <col min="771" max="771" width="9.140625" style="3"/>
    <col min="772" max="772" width="16.28515625" style="3" customWidth="1"/>
    <col min="773" max="773" width="30.140625" style="3" customWidth="1"/>
    <col min="774" max="774" width="9.140625" style="3"/>
    <col min="775" max="775" width="13.7109375" style="3" customWidth="1"/>
    <col min="776" max="776" width="9.140625" style="3"/>
    <col min="777" max="777" width="20.7109375" style="3" customWidth="1"/>
    <col min="778" max="1024" width="9.140625" style="3"/>
    <col min="1025" max="1025" width="22.85546875" style="3" customWidth="1"/>
    <col min="1026" max="1026" width="20.42578125" style="3" customWidth="1"/>
    <col min="1027" max="1027" width="9.140625" style="3"/>
    <col min="1028" max="1028" width="16.28515625" style="3" customWidth="1"/>
    <col min="1029" max="1029" width="30.140625" style="3" customWidth="1"/>
    <col min="1030" max="1030" width="9.140625" style="3"/>
    <col min="1031" max="1031" width="13.7109375" style="3" customWidth="1"/>
    <col min="1032" max="1032" width="9.140625" style="3"/>
    <col min="1033" max="1033" width="20.7109375" style="3" customWidth="1"/>
    <col min="1034" max="1280" width="9.140625" style="3"/>
    <col min="1281" max="1281" width="22.85546875" style="3" customWidth="1"/>
    <col min="1282" max="1282" width="20.42578125" style="3" customWidth="1"/>
    <col min="1283" max="1283" width="9.140625" style="3"/>
    <col min="1284" max="1284" width="16.28515625" style="3" customWidth="1"/>
    <col min="1285" max="1285" width="30.140625" style="3" customWidth="1"/>
    <col min="1286" max="1286" width="9.140625" style="3"/>
    <col min="1287" max="1287" width="13.7109375" style="3" customWidth="1"/>
    <col min="1288" max="1288" width="9.140625" style="3"/>
    <col min="1289" max="1289" width="20.7109375" style="3" customWidth="1"/>
    <col min="1290" max="1536" width="9.140625" style="3"/>
    <col min="1537" max="1537" width="22.85546875" style="3" customWidth="1"/>
    <col min="1538" max="1538" width="20.42578125" style="3" customWidth="1"/>
    <col min="1539" max="1539" width="9.140625" style="3"/>
    <col min="1540" max="1540" width="16.28515625" style="3" customWidth="1"/>
    <col min="1541" max="1541" width="30.140625" style="3" customWidth="1"/>
    <col min="1542" max="1542" width="9.140625" style="3"/>
    <col min="1543" max="1543" width="13.7109375" style="3" customWidth="1"/>
    <col min="1544" max="1544" width="9.140625" style="3"/>
    <col min="1545" max="1545" width="20.7109375" style="3" customWidth="1"/>
    <col min="1546" max="1792" width="9.140625" style="3"/>
    <col min="1793" max="1793" width="22.85546875" style="3" customWidth="1"/>
    <col min="1794" max="1794" width="20.42578125" style="3" customWidth="1"/>
    <col min="1795" max="1795" width="9.140625" style="3"/>
    <col min="1796" max="1796" width="16.28515625" style="3" customWidth="1"/>
    <col min="1797" max="1797" width="30.140625" style="3" customWidth="1"/>
    <col min="1798" max="1798" width="9.140625" style="3"/>
    <col min="1799" max="1799" width="13.7109375" style="3" customWidth="1"/>
    <col min="1800" max="1800" width="9.140625" style="3"/>
    <col min="1801" max="1801" width="20.7109375" style="3" customWidth="1"/>
    <col min="1802" max="2048" width="9.140625" style="3"/>
    <col min="2049" max="2049" width="22.85546875" style="3" customWidth="1"/>
    <col min="2050" max="2050" width="20.42578125" style="3" customWidth="1"/>
    <col min="2051" max="2051" width="9.140625" style="3"/>
    <col min="2052" max="2052" width="16.28515625" style="3" customWidth="1"/>
    <col min="2053" max="2053" width="30.140625" style="3" customWidth="1"/>
    <col min="2054" max="2054" width="9.140625" style="3"/>
    <col min="2055" max="2055" width="13.7109375" style="3" customWidth="1"/>
    <col min="2056" max="2056" width="9.140625" style="3"/>
    <col min="2057" max="2057" width="20.7109375" style="3" customWidth="1"/>
    <col min="2058" max="2304" width="9.140625" style="3"/>
    <col min="2305" max="2305" width="22.85546875" style="3" customWidth="1"/>
    <col min="2306" max="2306" width="20.42578125" style="3" customWidth="1"/>
    <col min="2307" max="2307" width="9.140625" style="3"/>
    <col min="2308" max="2308" width="16.28515625" style="3" customWidth="1"/>
    <col min="2309" max="2309" width="30.140625" style="3" customWidth="1"/>
    <col min="2310" max="2310" width="9.140625" style="3"/>
    <col min="2311" max="2311" width="13.7109375" style="3" customWidth="1"/>
    <col min="2312" max="2312" width="9.140625" style="3"/>
    <col min="2313" max="2313" width="20.7109375" style="3" customWidth="1"/>
    <col min="2314" max="2560" width="9.140625" style="3"/>
    <col min="2561" max="2561" width="22.85546875" style="3" customWidth="1"/>
    <col min="2562" max="2562" width="20.42578125" style="3" customWidth="1"/>
    <col min="2563" max="2563" width="9.140625" style="3"/>
    <col min="2564" max="2564" width="16.28515625" style="3" customWidth="1"/>
    <col min="2565" max="2565" width="30.140625" style="3" customWidth="1"/>
    <col min="2566" max="2566" width="9.140625" style="3"/>
    <col min="2567" max="2567" width="13.7109375" style="3" customWidth="1"/>
    <col min="2568" max="2568" width="9.140625" style="3"/>
    <col min="2569" max="2569" width="20.7109375" style="3" customWidth="1"/>
    <col min="2570" max="2816" width="9.140625" style="3"/>
    <col min="2817" max="2817" width="22.85546875" style="3" customWidth="1"/>
    <col min="2818" max="2818" width="20.42578125" style="3" customWidth="1"/>
    <col min="2819" max="2819" width="9.140625" style="3"/>
    <col min="2820" max="2820" width="16.28515625" style="3" customWidth="1"/>
    <col min="2821" max="2821" width="30.140625" style="3" customWidth="1"/>
    <col min="2822" max="2822" width="9.140625" style="3"/>
    <col min="2823" max="2823" width="13.7109375" style="3" customWidth="1"/>
    <col min="2824" max="2824" width="9.140625" style="3"/>
    <col min="2825" max="2825" width="20.7109375" style="3" customWidth="1"/>
    <col min="2826" max="3072" width="9.140625" style="3"/>
    <col min="3073" max="3073" width="22.85546875" style="3" customWidth="1"/>
    <col min="3074" max="3074" width="20.42578125" style="3" customWidth="1"/>
    <col min="3075" max="3075" width="9.140625" style="3"/>
    <col min="3076" max="3076" width="16.28515625" style="3" customWidth="1"/>
    <col min="3077" max="3077" width="30.140625" style="3" customWidth="1"/>
    <col min="3078" max="3078" width="9.140625" style="3"/>
    <col min="3079" max="3079" width="13.7109375" style="3" customWidth="1"/>
    <col min="3080" max="3080" width="9.140625" style="3"/>
    <col min="3081" max="3081" width="20.7109375" style="3" customWidth="1"/>
    <col min="3082" max="3328" width="9.140625" style="3"/>
    <col min="3329" max="3329" width="22.85546875" style="3" customWidth="1"/>
    <col min="3330" max="3330" width="20.42578125" style="3" customWidth="1"/>
    <col min="3331" max="3331" width="9.140625" style="3"/>
    <col min="3332" max="3332" width="16.28515625" style="3" customWidth="1"/>
    <col min="3333" max="3333" width="30.140625" style="3" customWidth="1"/>
    <col min="3334" max="3334" width="9.140625" style="3"/>
    <col min="3335" max="3335" width="13.7109375" style="3" customWidth="1"/>
    <col min="3336" max="3336" width="9.140625" style="3"/>
    <col min="3337" max="3337" width="20.7109375" style="3" customWidth="1"/>
    <col min="3338" max="3584" width="9.140625" style="3"/>
    <col min="3585" max="3585" width="22.85546875" style="3" customWidth="1"/>
    <col min="3586" max="3586" width="20.42578125" style="3" customWidth="1"/>
    <col min="3587" max="3587" width="9.140625" style="3"/>
    <col min="3588" max="3588" width="16.28515625" style="3" customWidth="1"/>
    <col min="3589" max="3589" width="30.140625" style="3" customWidth="1"/>
    <col min="3590" max="3590" width="9.140625" style="3"/>
    <col min="3591" max="3591" width="13.7109375" style="3" customWidth="1"/>
    <col min="3592" max="3592" width="9.140625" style="3"/>
    <col min="3593" max="3593" width="20.7109375" style="3" customWidth="1"/>
    <col min="3594" max="3840" width="9.140625" style="3"/>
    <col min="3841" max="3841" width="22.85546875" style="3" customWidth="1"/>
    <col min="3842" max="3842" width="20.42578125" style="3" customWidth="1"/>
    <col min="3843" max="3843" width="9.140625" style="3"/>
    <col min="3844" max="3844" width="16.28515625" style="3" customWidth="1"/>
    <col min="3845" max="3845" width="30.140625" style="3" customWidth="1"/>
    <col min="3846" max="3846" width="9.140625" style="3"/>
    <col min="3847" max="3847" width="13.7109375" style="3" customWidth="1"/>
    <col min="3848" max="3848" width="9.140625" style="3"/>
    <col min="3849" max="3849" width="20.7109375" style="3" customWidth="1"/>
    <col min="3850" max="4096" width="9.140625" style="3"/>
    <col min="4097" max="4097" width="22.85546875" style="3" customWidth="1"/>
    <col min="4098" max="4098" width="20.42578125" style="3" customWidth="1"/>
    <col min="4099" max="4099" width="9.140625" style="3"/>
    <col min="4100" max="4100" width="16.28515625" style="3" customWidth="1"/>
    <col min="4101" max="4101" width="30.140625" style="3" customWidth="1"/>
    <col min="4102" max="4102" width="9.140625" style="3"/>
    <col min="4103" max="4103" width="13.7109375" style="3" customWidth="1"/>
    <col min="4104" max="4104" width="9.140625" style="3"/>
    <col min="4105" max="4105" width="20.7109375" style="3" customWidth="1"/>
    <col min="4106" max="4352" width="9.140625" style="3"/>
    <col min="4353" max="4353" width="22.85546875" style="3" customWidth="1"/>
    <col min="4354" max="4354" width="20.42578125" style="3" customWidth="1"/>
    <col min="4355" max="4355" width="9.140625" style="3"/>
    <col min="4356" max="4356" width="16.28515625" style="3" customWidth="1"/>
    <col min="4357" max="4357" width="30.140625" style="3" customWidth="1"/>
    <col min="4358" max="4358" width="9.140625" style="3"/>
    <col min="4359" max="4359" width="13.7109375" style="3" customWidth="1"/>
    <col min="4360" max="4360" width="9.140625" style="3"/>
    <col min="4361" max="4361" width="20.7109375" style="3" customWidth="1"/>
    <col min="4362" max="4608" width="9.140625" style="3"/>
    <col min="4609" max="4609" width="22.85546875" style="3" customWidth="1"/>
    <col min="4610" max="4610" width="20.42578125" style="3" customWidth="1"/>
    <col min="4611" max="4611" width="9.140625" style="3"/>
    <col min="4612" max="4612" width="16.28515625" style="3" customWidth="1"/>
    <col min="4613" max="4613" width="30.140625" style="3" customWidth="1"/>
    <col min="4614" max="4614" width="9.140625" style="3"/>
    <col min="4615" max="4615" width="13.7109375" style="3" customWidth="1"/>
    <col min="4616" max="4616" width="9.140625" style="3"/>
    <col min="4617" max="4617" width="20.7109375" style="3" customWidth="1"/>
    <col min="4618" max="4864" width="9.140625" style="3"/>
    <col min="4865" max="4865" width="22.85546875" style="3" customWidth="1"/>
    <col min="4866" max="4866" width="20.42578125" style="3" customWidth="1"/>
    <col min="4867" max="4867" width="9.140625" style="3"/>
    <col min="4868" max="4868" width="16.28515625" style="3" customWidth="1"/>
    <col min="4869" max="4869" width="30.140625" style="3" customWidth="1"/>
    <col min="4870" max="4870" width="9.140625" style="3"/>
    <col min="4871" max="4871" width="13.7109375" style="3" customWidth="1"/>
    <col min="4872" max="4872" width="9.140625" style="3"/>
    <col min="4873" max="4873" width="20.7109375" style="3" customWidth="1"/>
    <col min="4874" max="5120" width="9.140625" style="3"/>
    <col min="5121" max="5121" width="22.85546875" style="3" customWidth="1"/>
    <col min="5122" max="5122" width="20.42578125" style="3" customWidth="1"/>
    <col min="5123" max="5123" width="9.140625" style="3"/>
    <col min="5124" max="5124" width="16.28515625" style="3" customWidth="1"/>
    <col min="5125" max="5125" width="30.140625" style="3" customWidth="1"/>
    <col min="5126" max="5126" width="9.140625" style="3"/>
    <col min="5127" max="5127" width="13.7109375" style="3" customWidth="1"/>
    <col min="5128" max="5128" width="9.140625" style="3"/>
    <col min="5129" max="5129" width="20.7109375" style="3" customWidth="1"/>
    <col min="5130" max="5376" width="9.140625" style="3"/>
    <col min="5377" max="5377" width="22.85546875" style="3" customWidth="1"/>
    <col min="5378" max="5378" width="20.42578125" style="3" customWidth="1"/>
    <col min="5379" max="5379" width="9.140625" style="3"/>
    <col min="5380" max="5380" width="16.28515625" style="3" customWidth="1"/>
    <col min="5381" max="5381" width="30.140625" style="3" customWidth="1"/>
    <col min="5382" max="5382" width="9.140625" style="3"/>
    <col min="5383" max="5383" width="13.7109375" style="3" customWidth="1"/>
    <col min="5384" max="5384" width="9.140625" style="3"/>
    <col min="5385" max="5385" width="20.7109375" style="3" customWidth="1"/>
    <col min="5386" max="5632" width="9.140625" style="3"/>
    <col min="5633" max="5633" width="22.85546875" style="3" customWidth="1"/>
    <col min="5634" max="5634" width="20.42578125" style="3" customWidth="1"/>
    <col min="5635" max="5635" width="9.140625" style="3"/>
    <col min="5636" max="5636" width="16.28515625" style="3" customWidth="1"/>
    <col min="5637" max="5637" width="30.140625" style="3" customWidth="1"/>
    <col min="5638" max="5638" width="9.140625" style="3"/>
    <col min="5639" max="5639" width="13.7109375" style="3" customWidth="1"/>
    <col min="5640" max="5640" width="9.140625" style="3"/>
    <col min="5641" max="5641" width="20.7109375" style="3" customWidth="1"/>
    <col min="5642" max="5888" width="9.140625" style="3"/>
    <col min="5889" max="5889" width="22.85546875" style="3" customWidth="1"/>
    <col min="5890" max="5890" width="20.42578125" style="3" customWidth="1"/>
    <col min="5891" max="5891" width="9.140625" style="3"/>
    <col min="5892" max="5892" width="16.28515625" style="3" customWidth="1"/>
    <col min="5893" max="5893" width="30.140625" style="3" customWidth="1"/>
    <col min="5894" max="5894" width="9.140625" style="3"/>
    <col min="5895" max="5895" width="13.7109375" style="3" customWidth="1"/>
    <col min="5896" max="5896" width="9.140625" style="3"/>
    <col min="5897" max="5897" width="20.7109375" style="3" customWidth="1"/>
    <col min="5898" max="6144" width="9.140625" style="3"/>
    <col min="6145" max="6145" width="22.85546875" style="3" customWidth="1"/>
    <col min="6146" max="6146" width="20.42578125" style="3" customWidth="1"/>
    <col min="6147" max="6147" width="9.140625" style="3"/>
    <col min="6148" max="6148" width="16.28515625" style="3" customWidth="1"/>
    <col min="6149" max="6149" width="30.140625" style="3" customWidth="1"/>
    <col min="6150" max="6150" width="9.140625" style="3"/>
    <col min="6151" max="6151" width="13.7109375" style="3" customWidth="1"/>
    <col min="6152" max="6152" width="9.140625" style="3"/>
    <col min="6153" max="6153" width="20.7109375" style="3" customWidth="1"/>
    <col min="6154" max="6400" width="9.140625" style="3"/>
    <col min="6401" max="6401" width="22.85546875" style="3" customWidth="1"/>
    <col min="6402" max="6402" width="20.42578125" style="3" customWidth="1"/>
    <col min="6403" max="6403" width="9.140625" style="3"/>
    <col min="6404" max="6404" width="16.28515625" style="3" customWidth="1"/>
    <col min="6405" max="6405" width="30.140625" style="3" customWidth="1"/>
    <col min="6406" max="6406" width="9.140625" style="3"/>
    <col min="6407" max="6407" width="13.7109375" style="3" customWidth="1"/>
    <col min="6408" max="6408" width="9.140625" style="3"/>
    <col min="6409" max="6409" width="20.7109375" style="3" customWidth="1"/>
    <col min="6410" max="6656" width="9.140625" style="3"/>
    <col min="6657" max="6657" width="22.85546875" style="3" customWidth="1"/>
    <col min="6658" max="6658" width="20.42578125" style="3" customWidth="1"/>
    <col min="6659" max="6659" width="9.140625" style="3"/>
    <col min="6660" max="6660" width="16.28515625" style="3" customWidth="1"/>
    <col min="6661" max="6661" width="30.140625" style="3" customWidth="1"/>
    <col min="6662" max="6662" width="9.140625" style="3"/>
    <col min="6663" max="6663" width="13.7109375" style="3" customWidth="1"/>
    <col min="6664" max="6664" width="9.140625" style="3"/>
    <col min="6665" max="6665" width="20.7109375" style="3" customWidth="1"/>
    <col min="6666" max="6912" width="9.140625" style="3"/>
    <col min="6913" max="6913" width="22.85546875" style="3" customWidth="1"/>
    <col min="6914" max="6914" width="20.42578125" style="3" customWidth="1"/>
    <col min="6915" max="6915" width="9.140625" style="3"/>
    <col min="6916" max="6916" width="16.28515625" style="3" customWidth="1"/>
    <col min="6917" max="6917" width="30.140625" style="3" customWidth="1"/>
    <col min="6918" max="6918" width="9.140625" style="3"/>
    <col min="6919" max="6919" width="13.7109375" style="3" customWidth="1"/>
    <col min="6920" max="6920" width="9.140625" style="3"/>
    <col min="6921" max="6921" width="20.7109375" style="3" customWidth="1"/>
    <col min="6922" max="7168" width="9.140625" style="3"/>
    <col min="7169" max="7169" width="22.85546875" style="3" customWidth="1"/>
    <col min="7170" max="7170" width="20.42578125" style="3" customWidth="1"/>
    <col min="7171" max="7171" width="9.140625" style="3"/>
    <col min="7172" max="7172" width="16.28515625" style="3" customWidth="1"/>
    <col min="7173" max="7173" width="30.140625" style="3" customWidth="1"/>
    <col min="7174" max="7174" width="9.140625" style="3"/>
    <col min="7175" max="7175" width="13.7109375" style="3" customWidth="1"/>
    <col min="7176" max="7176" width="9.140625" style="3"/>
    <col min="7177" max="7177" width="20.7109375" style="3" customWidth="1"/>
    <col min="7178" max="7424" width="9.140625" style="3"/>
    <col min="7425" max="7425" width="22.85546875" style="3" customWidth="1"/>
    <col min="7426" max="7426" width="20.42578125" style="3" customWidth="1"/>
    <col min="7427" max="7427" width="9.140625" style="3"/>
    <col min="7428" max="7428" width="16.28515625" style="3" customWidth="1"/>
    <col min="7429" max="7429" width="30.140625" style="3" customWidth="1"/>
    <col min="7430" max="7430" width="9.140625" style="3"/>
    <col min="7431" max="7431" width="13.7109375" style="3" customWidth="1"/>
    <col min="7432" max="7432" width="9.140625" style="3"/>
    <col min="7433" max="7433" width="20.7109375" style="3" customWidth="1"/>
    <col min="7434" max="7680" width="9.140625" style="3"/>
    <col min="7681" max="7681" width="22.85546875" style="3" customWidth="1"/>
    <col min="7682" max="7682" width="20.42578125" style="3" customWidth="1"/>
    <col min="7683" max="7683" width="9.140625" style="3"/>
    <col min="7684" max="7684" width="16.28515625" style="3" customWidth="1"/>
    <col min="7685" max="7685" width="30.140625" style="3" customWidth="1"/>
    <col min="7686" max="7686" width="9.140625" style="3"/>
    <col min="7687" max="7687" width="13.7109375" style="3" customWidth="1"/>
    <col min="7688" max="7688" width="9.140625" style="3"/>
    <col min="7689" max="7689" width="20.7109375" style="3" customWidth="1"/>
    <col min="7690" max="7936" width="9.140625" style="3"/>
    <col min="7937" max="7937" width="22.85546875" style="3" customWidth="1"/>
    <col min="7938" max="7938" width="20.42578125" style="3" customWidth="1"/>
    <col min="7939" max="7939" width="9.140625" style="3"/>
    <col min="7940" max="7940" width="16.28515625" style="3" customWidth="1"/>
    <col min="7941" max="7941" width="30.140625" style="3" customWidth="1"/>
    <col min="7942" max="7942" width="9.140625" style="3"/>
    <col min="7943" max="7943" width="13.7109375" style="3" customWidth="1"/>
    <col min="7944" max="7944" width="9.140625" style="3"/>
    <col min="7945" max="7945" width="20.7109375" style="3" customWidth="1"/>
    <col min="7946" max="8192" width="9.140625" style="3"/>
    <col min="8193" max="8193" width="22.85546875" style="3" customWidth="1"/>
    <col min="8194" max="8194" width="20.42578125" style="3" customWidth="1"/>
    <col min="8195" max="8195" width="9.140625" style="3"/>
    <col min="8196" max="8196" width="16.28515625" style="3" customWidth="1"/>
    <col min="8197" max="8197" width="30.140625" style="3" customWidth="1"/>
    <col min="8198" max="8198" width="9.140625" style="3"/>
    <col min="8199" max="8199" width="13.7109375" style="3" customWidth="1"/>
    <col min="8200" max="8200" width="9.140625" style="3"/>
    <col min="8201" max="8201" width="20.7109375" style="3" customWidth="1"/>
    <col min="8202" max="8448" width="9.140625" style="3"/>
    <col min="8449" max="8449" width="22.85546875" style="3" customWidth="1"/>
    <col min="8450" max="8450" width="20.42578125" style="3" customWidth="1"/>
    <col min="8451" max="8451" width="9.140625" style="3"/>
    <col min="8452" max="8452" width="16.28515625" style="3" customWidth="1"/>
    <col min="8453" max="8453" width="30.140625" style="3" customWidth="1"/>
    <col min="8454" max="8454" width="9.140625" style="3"/>
    <col min="8455" max="8455" width="13.7109375" style="3" customWidth="1"/>
    <col min="8456" max="8456" width="9.140625" style="3"/>
    <col min="8457" max="8457" width="20.7109375" style="3" customWidth="1"/>
    <col min="8458" max="8704" width="9.140625" style="3"/>
    <col min="8705" max="8705" width="22.85546875" style="3" customWidth="1"/>
    <col min="8706" max="8706" width="20.42578125" style="3" customWidth="1"/>
    <col min="8707" max="8707" width="9.140625" style="3"/>
    <col min="8708" max="8708" width="16.28515625" style="3" customWidth="1"/>
    <col min="8709" max="8709" width="30.140625" style="3" customWidth="1"/>
    <col min="8710" max="8710" width="9.140625" style="3"/>
    <col min="8711" max="8711" width="13.7109375" style="3" customWidth="1"/>
    <col min="8712" max="8712" width="9.140625" style="3"/>
    <col min="8713" max="8713" width="20.7109375" style="3" customWidth="1"/>
    <col min="8714" max="8960" width="9.140625" style="3"/>
    <col min="8961" max="8961" width="22.85546875" style="3" customWidth="1"/>
    <col min="8962" max="8962" width="20.42578125" style="3" customWidth="1"/>
    <col min="8963" max="8963" width="9.140625" style="3"/>
    <col min="8964" max="8964" width="16.28515625" style="3" customWidth="1"/>
    <col min="8965" max="8965" width="30.140625" style="3" customWidth="1"/>
    <col min="8966" max="8966" width="9.140625" style="3"/>
    <col min="8967" max="8967" width="13.7109375" style="3" customWidth="1"/>
    <col min="8968" max="8968" width="9.140625" style="3"/>
    <col min="8969" max="8969" width="20.7109375" style="3" customWidth="1"/>
    <col min="8970" max="9216" width="9.140625" style="3"/>
    <col min="9217" max="9217" width="22.85546875" style="3" customWidth="1"/>
    <col min="9218" max="9218" width="20.42578125" style="3" customWidth="1"/>
    <col min="9219" max="9219" width="9.140625" style="3"/>
    <col min="9220" max="9220" width="16.28515625" style="3" customWidth="1"/>
    <col min="9221" max="9221" width="30.140625" style="3" customWidth="1"/>
    <col min="9222" max="9222" width="9.140625" style="3"/>
    <col min="9223" max="9223" width="13.7109375" style="3" customWidth="1"/>
    <col min="9224" max="9224" width="9.140625" style="3"/>
    <col min="9225" max="9225" width="20.7109375" style="3" customWidth="1"/>
    <col min="9226" max="9472" width="9.140625" style="3"/>
    <col min="9473" max="9473" width="22.85546875" style="3" customWidth="1"/>
    <col min="9474" max="9474" width="20.42578125" style="3" customWidth="1"/>
    <col min="9475" max="9475" width="9.140625" style="3"/>
    <col min="9476" max="9476" width="16.28515625" style="3" customWidth="1"/>
    <col min="9477" max="9477" width="30.140625" style="3" customWidth="1"/>
    <col min="9478" max="9478" width="9.140625" style="3"/>
    <col min="9479" max="9479" width="13.7109375" style="3" customWidth="1"/>
    <col min="9480" max="9480" width="9.140625" style="3"/>
    <col min="9481" max="9481" width="20.7109375" style="3" customWidth="1"/>
    <col min="9482" max="9728" width="9.140625" style="3"/>
    <col min="9729" max="9729" width="22.85546875" style="3" customWidth="1"/>
    <col min="9730" max="9730" width="20.42578125" style="3" customWidth="1"/>
    <col min="9731" max="9731" width="9.140625" style="3"/>
    <col min="9732" max="9732" width="16.28515625" style="3" customWidth="1"/>
    <col min="9733" max="9733" width="30.140625" style="3" customWidth="1"/>
    <col min="9734" max="9734" width="9.140625" style="3"/>
    <col min="9735" max="9735" width="13.7109375" style="3" customWidth="1"/>
    <col min="9736" max="9736" width="9.140625" style="3"/>
    <col min="9737" max="9737" width="20.7109375" style="3" customWidth="1"/>
    <col min="9738" max="9984" width="9.140625" style="3"/>
    <col min="9985" max="9985" width="22.85546875" style="3" customWidth="1"/>
    <col min="9986" max="9986" width="20.42578125" style="3" customWidth="1"/>
    <col min="9987" max="9987" width="9.140625" style="3"/>
    <col min="9988" max="9988" width="16.28515625" style="3" customWidth="1"/>
    <col min="9989" max="9989" width="30.140625" style="3" customWidth="1"/>
    <col min="9990" max="9990" width="9.140625" style="3"/>
    <col min="9991" max="9991" width="13.7109375" style="3" customWidth="1"/>
    <col min="9992" max="9992" width="9.140625" style="3"/>
    <col min="9993" max="9993" width="20.7109375" style="3" customWidth="1"/>
    <col min="9994" max="10240" width="9.140625" style="3"/>
    <col min="10241" max="10241" width="22.85546875" style="3" customWidth="1"/>
    <col min="10242" max="10242" width="20.42578125" style="3" customWidth="1"/>
    <col min="10243" max="10243" width="9.140625" style="3"/>
    <col min="10244" max="10244" width="16.28515625" style="3" customWidth="1"/>
    <col min="10245" max="10245" width="30.140625" style="3" customWidth="1"/>
    <col min="10246" max="10246" width="9.140625" style="3"/>
    <col min="10247" max="10247" width="13.7109375" style="3" customWidth="1"/>
    <col min="10248" max="10248" width="9.140625" style="3"/>
    <col min="10249" max="10249" width="20.7109375" style="3" customWidth="1"/>
    <col min="10250" max="10496" width="9.140625" style="3"/>
    <col min="10497" max="10497" width="22.85546875" style="3" customWidth="1"/>
    <col min="10498" max="10498" width="20.42578125" style="3" customWidth="1"/>
    <col min="10499" max="10499" width="9.140625" style="3"/>
    <col min="10500" max="10500" width="16.28515625" style="3" customWidth="1"/>
    <col min="10501" max="10501" width="30.140625" style="3" customWidth="1"/>
    <col min="10502" max="10502" width="9.140625" style="3"/>
    <col min="10503" max="10503" width="13.7109375" style="3" customWidth="1"/>
    <col min="10504" max="10504" width="9.140625" style="3"/>
    <col min="10505" max="10505" width="20.7109375" style="3" customWidth="1"/>
    <col min="10506" max="10752" width="9.140625" style="3"/>
    <col min="10753" max="10753" width="22.85546875" style="3" customWidth="1"/>
    <col min="10754" max="10754" width="20.42578125" style="3" customWidth="1"/>
    <col min="10755" max="10755" width="9.140625" style="3"/>
    <col min="10756" max="10756" width="16.28515625" style="3" customWidth="1"/>
    <col min="10757" max="10757" width="30.140625" style="3" customWidth="1"/>
    <col min="10758" max="10758" width="9.140625" style="3"/>
    <col min="10759" max="10759" width="13.7109375" style="3" customWidth="1"/>
    <col min="10760" max="10760" width="9.140625" style="3"/>
    <col min="10761" max="10761" width="20.7109375" style="3" customWidth="1"/>
    <col min="10762" max="11008" width="9.140625" style="3"/>
    <col min="11009" max="11009" width="22.85546875" style="3" customWidth="1"/>
    <col min="11010" max="11010" width="20.42578125" style="3" customWidth="1"/>
    <col min="11011" max="11011" width="9.140625" style="3"/>
    <col min="11012" max="11012" width="16.28515625" style="3" customWidth="1"/>
    <col min="11013" max="11013" width="30.140625" style="3" customWidth="1"/>
    <col min="11014" max="11014" width="9.140625" style="3"/>
    <col min="11015" max="11015" width="13.7109375" style="3" customWidth="1"/>
    <col min="11016" max="11016" width="9.140625" style="3"/>
    <col min="11017" max="11017" width="20.7109375" style="3" customWidth="1"/>
    <col min="11018" max="11264" width="9.140625" style="3"/>
    <col min="11265" max="11265" width="22.85546875" style="3" customWidth="1"/>
    <col min="11266" max="11266" width="20.42578125" style="3" customWidth="1"/>
    <col min="11267" max="11267" width="9.140625" style="3"/>
    <col min="11268" max="11268" width="16.28515625" style="3" customWidth="1"/>
    <col min="11269" max="11269" width="30.140625" style="3" customWidth="1"/>
    <col min="11270" max="11270" width="9.140625" style="3"/>
    <col min="11271" max="11271" width="13.7109375" style="3" customWidth="1"/>
    <col min="11272" max="11272" width="9.140625" style="3"/>
    <col min="11273" max="11273" width="20.7109375" style="3" customWidth="1"/>
    <col min="11274" max="11520" width="9.140625" style="3"/>
    <col min="11521" max="11521" width="22.85546875" style="3" customWidth="1"/>
    <col min="11522" max="11522" width="20.42578125" style="3" customWidth="1"/>
    <col min="11523" max="11523" width="9.140625" style="3"/>
    <col min="11524" max="11524" width="16.28515625" style="3" customWidth="1"/>
    <col min="11525" max="11525" width="30.140625" style="3" customWidth="1"/>
    <col min="11526" max="11526" width="9.140625" style="3"/>
    <col min="11527" max="11527" width="13.7109375" style="3" customWidth="1"/>
    <col min="11528" max="11528" width="9.140625" style="3"/>
    <col min="11529" max="11529" width="20.7109375" style="3" customWidth="1"/>
    <col min="11530" max="11776" width="9.140625" style="3"/>
    <col min="11777" max="11777" width="22.85546875" style="3" customWidth="1"/>
    <col min="11778" max="11778" width="20.42578125" style="3" customWidth="1"/>
    <col min="11779" max="11779" width="9.140625" style="3"/>
    <col min="11780" max="11780" width="16.28515625" style="3" customWidth="1"/>
    <col min="11781" max="11781" width="30.140625" style="3" customWidth="1"/>
    <col min="11782" max="11782" width="9.140625" style="3"/>
    <col min="11783" max="11783" width="13.7109375" style="3" customWidth="1"/>
    <col min="11784" max="11784" width="9.140625" style="3"/>
    <col min="11785" max="11785" width="20.7109375" style="3" customWidth="1"/>
    <col min="11786" max="12032" width="9.140625" style="3"/>
    <col min="12033" max="12033" width="22.85546875" style="3" customWidth="1"/>
    <col min="12034" max="12034" width="20.42578125" style="3" customWidth="1"/>
    <col min="12035" max="12035" width="9.140625" style="3"/>
    <col min="12036" max="12036" width="16.28515625" style="3" customWidth="1"/>
    <col min="12037" max="12037" width="30.140625" style="3" customWidth="1"/>
    <col min="12038" max="12038" width="9.140625" style="3"/>
    <col min="12039" max="12039" width="13.7109375" style="3" customWidth="1"/>
    <col min="12040" max="12040" width="9.140625" style="3"/>
    <col min="12041" max="12041" width="20.7109375" style="3" customWidth="1"/>
    <col min="12042" max="12288" width="9.140625" style="3"/>
    <col min="12289" max="12289" width="22.85546875" style="3" customWidth="1"/>
    <col min="12290" max="12290" width="20.42578125" style="3" customWidth="1"/>
    <col min="12291" max="12291" width="9.140625" style="3"/>
    <col min="12292" max="12292" width="16.28515625" style="3" customWidth="1"/>
    <col min="12293" max="12293" width="30.140625" style="3" customWidth="1"/>
    <col min="12294" max="12294" width="9.140625" style="3"/>
    <col min="12295" max="12295" width="13.7109375" style="3" customWidth="1"/>
    <col min="12296" max="12296" width="9.140625" style="3"/>
    <col min="12297" max="12297" width="20.7109375" style="3" customWidth="1"/>
    <col min="12298" max="12544" width="9.140625" style="3"/>
    <col min="12545" max="12545" width="22.85546875" style="3" customWidth="1"/>
    <col min="12546" max="12546" width="20.42578125" style="3" customWidth="1"/>
    <col min="12547" max="12547" width="9.140625" style="3"/>
    <col min="12548" max="12548" width="16.28515625" style="3" customWidth="1"/>
    <col min="12549" max="12549" width="30.140625" style="3" customWidth="1"/>
    <col min="12550" max="12550" width="9.140625" style="3"/>
    <col min="12551" max="12551" width="13.7109375" style="3" customWidth="1"/>
    <col min="12552" max="12552" width="9.140625" style="3"/>
    <col min="12553" max="12553" width="20.7109375" style="3" customWidth="1"/>
    <col min="12554" max="12800" width="9.140625" style="3"/>
    <col min="12801" max="12801" width="22.85546875" style="3" customWidth="1"/>
    <col min="12802" max="12802" width="20.42578125" style="3" customWidth="1"/>
    <col min="12803" max="12803" width="9.140625" style="3"/>
    <col min="12804" max="12804" width="16.28515625" style="3" customWidth="1"/>
    <col min="12805" max="12805" width="30.140625" style="3" customWidth="1"/>
    <col min="12806" max="12806" width="9.140625" style="3"/>
    <col min="12807" max="12807" width="13.7109375" style="3" customWidth="1"/>
    <col min="12808" max="12808" width="9.140625" style="3"/>
    <col min="12809" max="12809" width="20.7109375" style="3" customWidth="1"/>
    <col min="12810" max="13056" width="9.140625" style="3"/>
    <col min="13057" max="13057" width="22.85546875" style="3" customWidth="1"/>
    <col min="13058" max="13058" width="20.42578125" style="3" customWidth="1"/>
    <col min="13059" max="13059" width="9.140625" style="3"/>
    <col min="13060" max="13060" width="16.28515625" style="3" customWidth="1"/>
    <col min="13061" max="13061" width="30.140625" style="3" customWidth="1"/>
    <col min="13062" max="13062" width="9.140625" style="3"/>
    <col min="13063" max="13063" width="13.7109375" style="3" customWidth="1"/>
    <col min="13064" max="13064" width="9.140625" style="3"/>
    <col min="13065" max="13065" width="20.7109375" style="3" customWidth="1"/>
    <col min="13066" max="13312" width="9.140625" style="3"/>
    <col min="13313" max="13313" width="22.85546875" style="3" customWidth="1"/>
    <col min="13314" max="13314" width="20.42578125" style="3" customWidth="1"/>
    <col min="13315" max="13315" width="9.140625" style="3"/>
    <col min="13316" max="13316" width="16.28515625" style="3" customWidth="1"/>
    <col min="13317" max="13317" width="30.140625" style="3" customWidth="1"/>
    <col min="13318" max="13318" width="9.140625" style="3"/>
    <col min="13319" max="13319" width="13.7109375" style="3" customWidth="1"/>
    <col min="13320" max="13320" width="9.140625" style="3"/>
    <col min="13321" max="13321" width="20.7109375" style="3" customWidth="1"/>
    <col min="13322" max="13568" width="9.140625" style="3"/>
    <col min="13569" max="13569" width="22.85546875" style="3" customWidth="1"/>
    <col min="13570" max="13570" width="20.42578125" style="3" customWidth="1"/>
    <col min="13571" max="13571" width="9.140625" style="3"/>
    <col min="13572" max="13572" width="16.28515625" style="3" customWidth="1"/>
    <col min="13573" max="13573" width="30.140625" style="3" customWidth="1"/>
    <col min="13574" max="13574" width="9.140625" style="3"/>
    <col min="13575" max="13575" width="13.7109375" style="3" customWidth="1"/>
    <col min="13576" max="13576" width="9.140625" style="3"/>
    <col min="13577" max="13577" width="20.7109375" style="3" customWidth="1"/>
    <col min="13578" max="13824" width="9.140625" style="3"/>
    <col min="13825" max="13825" width="22.85546875" style="3" customWidth="1"/>
    <col min="13826" max="13826" width="20.42578125" style="3" customWidth="1"/>
    <col min="13827" max="13827" width="9.140625" style="3"/>
    <col min="13828" max="13828" width="16.28515625" style="3" customWidth="1"/>
    <col min="13829" max="13829" width="30.140625" style="3" customWidth="1"/>
    <col min="13830" max="13830" width="9.140625" style="3"/>
    <col min="13831" max="13831" width="13.7109375" style="3" customWidth="1"/>
    <col min="13832" max="13832" width="9.140625" style="3"/>
    <col min="13833" max="13833" width="20.7109375" style="3" customWidth="1"/>
    <col min="13834" max="14080" width="9.140625" style="3"/>
    <col min="14081" max="14081" width="22.85546875" style="3" customWidth="1"/>
    <col min="14082" max="14082" width="20.42578125" style="3" customWidth="1"/>
    <col min="14083" max="14083" width="9.140625" style="3"/>
    <col min="14084" max="14084" width="16.28515625" style="3" customWidth="1"/>
    <col min="14085" max="14085" width="30.140625" style="3" customWidth="1"/>
    <col min="14086" max="14086" width="9.140625" style="3"/>
    <col min="14087" max="14087" width="13.7109375" style="3" customWidth="1"/>
    <col min="14088" max="14088" width="9.140625" style="3"/>
    <col min="14089" max="14089" width="20.7109375" style="3" customWidth="1"/>
    <col min="14090" max="14336" width="9.140625" style="3"/>
    <col min="14337" max="14337" width="22.85546875" style="3" customWidth="1"/>
    <col min="14338" max="14338" width="20.42578125" style="3" customWidth="1"/>
    <col min="14339" max="14339" width="9.140625" style="3"/>
    <col min="14340" max="14340" width="16.28515625" style="3" customWidth="1"/>
    <col min="14341" max="14341" width="30.140625" style="3" customWidth="1"/>
    <col min="14342" max="14342" width="9.140625" style="3"/>
    <col min="14343" max="14343" width="13.7109375" style="3" customWidth="1"/>
    <col min="14344" max="14344" width="9.140625" style="3"/>
    <col min="14345" max="14345" width="20.7109375" style="3" customWidth="1"/>
    <col min="14346" max="14592" width="9.140625" style="3"/>
    <col min="14593" max="14593" width="22.85546875" style="3" customWidth="1"/>
    <col min="14594" max="14594" width="20.42578125" style="3" customWidth="1"/>
    <col min="14595" max="14595" width="9.140625" style="3"/>
    <col min="14596" max="14596" width="16.28515625" style="3" customWidth="1"/>
    <col min="14597" max="14597" width="30.140625" style="3" customWidth="1"/>
    <col min="14598" max="14598" width="9.140625" style="3"/>
    <col min="14599" max="14599" width="13.7109375" style="3" customWidth="1"/>
    <col min="14600" max="14600" width="9.140625" style="3"/>
    <col min="14601" max="14601" width="20.7109375" style="3" customWidth="1"/>
    <col min="14602" max="14848" width="9.140625" style="3"/>
    <col min="14849" max="14849" width="22.85546875" style="3" customWidth="1"/>
    <col min="14850" max="14850" width="20.42578125" style="3" customWidth="1"/>
    <col min="14851" max="14851" width="9.140625" style="3"/>
    <col min="14852" max="14852" width="16.28515625" style="3" customWidth="1"/>
    <col min="14853" max="14853" width="30.140625" style="3" customWidth="1"/>
    <col min="14854" max="14854" width="9.140625" style="3"/>
    <col min="14855" max="14855" width="13.7109375" style="3" customWidth="1"/>
    <col min="14856" max="14856" width="9.140625" style="3"/>
    <col min="14857" max="14857" width="20.7109375" style="3" customWidth="1"/>
    <col min="14858" max="15104" width="9.140625" style="3"/>
    <col min="15105" max="15105" width="22.85546875" style="3" customWidth="1"/>
    <col min="15106" max="15106" width="20.42578125" style="3" customWidth="1"/>
    <col min="15107" max="15107" width="9.140625" style="3"/>
    <col min="15108" max="15108" width="16.28515625" style="3" customWidth="1"/>
    <col min="15109" max="15109" width="30.140625" style="3" customWidth="1"/>
    <col min="15110" max="15110" width="9.140625" style="3"/>
    <col min="15111" max="15111" width="13.7109375" style="3" customWidth="1"/>
    <col min="15112" max="15112" width="9.140625" style="3"/>
    <col min="15113" max="15113" width="20.7109375" style="3" customWidth="1"/>
    <col min="15114" max="15360" width="9.140625" style="3"/>
    <col min="15361" max="15361" width="22.85546875" style="3" customWidth="1"/>
    <col min="15362" max="15362" width="20.42578125" style="3" customWidth="1"/>
    <col min="15363" max="15363" width="9.140625" style="3"/>
    <col min="15364" max="15364" width="16.28515625" style="3" customWidth="1"/>
    <col min="15365" max="15365" width="30.140625" style="3" customWidth="1"/>
    <col min="15366" max="15366" width="9.140625" style="3"/>
    <col min="15367" max="15367" width="13.7109375" style="3" customWidth="1"/>
    <col min="15368" max="15368" width="9.140625" style="3"/>
    <col min="15369" max="15369" width="20.7109375" style="3" customWidth="1"/>
    <col min="15370" max="15616" width="9.140625" style="3"/>
    <col min="15617" max="15617" width="22.85546875" style="3" customWidth="1"/>
    <col min="15618" max="15618" width="20.42578125" style="3" customWidth="1"/>
    <col min="15619" max="15619" width="9.140625" style="3"/>
    <col min="15620" max="15620" width="16.28515625" style="3" customWidth="1"/>
    <col min="15621" max="15621" width="30.140625" style="3" customWidth="1"/>
    <col min="15622" max="15622" width="9.140625" style="3"/>
    <col min="15623" max="15623" width="13.7109375" style="3" customWidth="1"/>
    <col min="15624" max="15624" width="9.140625" style="3"/>
    <col min="15625" max="15625" width="20.7109375" style="3" customWidth="1"/>
    <col min="15626" max="15872" width="9.140625" style="3"/>
    <col min="15873" max="15873" width="22.85546875" style="3" customWidth="1"/>
    <col min="15874" max="15874" width="20.42578125" style="3" customWidth="1"/>
    <col min="15875" max="15875" width="9.140625" style="3"/>
    <col min="15876" max="15876" width="16.28515625" style="3" customWidth="1"/>
    <col min="15877" max="15877" width="30.140625" style="3" customWidth="1"/>
    <col min="15878" max="15878" width="9.140625" style="3"/>
    <col min="15879" max="15879" width="13.7109375" style="3" customWidth="1"/>
    <col min="15880" max="15880" width="9.140625" style="3"/>
    <col min="15881" max="15881" width="20.7109375" style="3" customWidth="1"/>
    <col min="15882" max="16128" width="9.140625" style="3"/>
    <col min="16129" max="16129" width="22.85546875" style="3" customWidth="1"/>
    <col min="16130" max="16130" width="20.42578125" style="3" customWidth="1"/>
    <col min="16131" max="16131" width="9.140625" style="3"/>
    <col min="16132" max="16132" width="16.28515625" style="3" customWidth="1"/>
    <col min="16133" max="16133" width="30.140625" style="3" customWidth="1"/>
    <col min="16134" max="16134" width="9.140625" style="3"/>
    <col min="16135" max="16135" width="13.7109375" style="3" customWidth="1"/>
    <col min="16136" max="16136" width="9.140625" style="3"/>
    <col min="16137" max="16137" width="20.7109375" style="3" customWidth="1"/>
    <col min="16138" max="16384" width="9.140625" style="3"/>
  </cols>
  <sheetData>
    <row r="1" spans="1:9" ht="18" x14ac:dyDescent="0.25">
      <c r="A1" s="2" t="s">
        <v>0</v>
      </c>
    </row>
    <row r="2" spans="1:9" ht="18" x14ac:dyDescent="0.25">
      <c r="A2" s="2" t="s">
        <v>1</v>
      </c>
    </row>
    <row r="4" spans="1:9" s="4" customFormat="1" ht="27" x14ac:dyDescent="0.35">
      <c r="A4" s="4" t="s">
        <v>2</v>
      </c>
    </row>
    <row r="5" spans="1:9" s="4" customFormat="1" ht="6.75" customHeight="1" x14ac:dyDescent="0.35"/>
    <row r="6" spans="1:9" s="4" customFormat="1" ht="15" customHeight="1" x14ac:dyDescent="0.35">
      <c r="A6" s="5" t="s">
        <v>3</v>
      </c>
      <c r="B6" s="3"/>
      <c r="C6" s="3"/>
      <c r="D6" s="3"/>
      <c r="E6" s="3"/>
      <c r="F6" s="3"/>
      <c r="G6" s="3"/>
    </row>
    <row r="7" spans="1:9" s="4" customFormat="1" ht="15" customHeight="1" x14ac:dyDescent="0.35">
      <c r="A7" s="6" t="s">
        <v>4</v>
      </c>
      <c r="B7" s="3"/>
      <c r="C7" s="5"/>
      <c r="D7" s="3"/>
      <c r="E7" s="3"/>
      <c r="F7" s="3"/>
      <c r="G7" s="3"/>
    </row>
    <row r="8" spans="1:9" s="4" customFormat="1" ht="9.75" customHeight="1" x14ac:dyDescent="0.35">
      <c r="A8" s="6"/>
      <c r="B8" s="3"/>
      <c r="C8" s="5"/>
      <c r="D8" s="3"/>
      <c r="E8" s="3"/>
      <c r="F8" s="3"/>
      <c r="G8" s="3"/>
    </row>
    <row r="9" spans="1:9" s="4" customFormat="1" ht="15" customHeight="1" x14ac:dyDescent="0.35">
      <c r="A9" s="5" t="s">
        <v>5</v>
      </c>
      <c r="B9" s="7" t="s">
        <v>6</v>
      </c>
      <c r="C9" s="5" t="s">
        <v>7</v>
      </c>
      <c r="D9" s="3"/>
      <c r="E9" s="5"/>
      <c r="F9" s="3"/>
      <c r="G9" s="3"/>
    </row>
    <row r="10" spans="1:9" s="4" customFormat="1" ht="15" customHeight="1" x14ac:dyDescent="0.35">
      <c r="A10" s="8" t="s">
        <v>8</v>
      </c>
      <c r="B10" s="7" t="s">
        <v>9</v>
      </c>
      <c r="C10" s="5" t="s">
        <v>10</v>
      </c>
      <c r="D10" s="3"/>
      <c r="E10" s="5"/>
      <c r="F10" s="3"/>
      <c r="G10" s="3"/>
    </row>
    <row r="11" spans="1:9" s="4" customFormat="1" ht="15" customHeight="1" x14ac:dyDescent="0.35">
      <c r="A11" s="3"/>
      <c r="B11" s="7" t="s">
        <v>11</v>
      </c>
      <c r="C11" s="5" t="s">
        <v>10</v>
      </c>
      <c r="D11" s="3"/>
      <c r="E11" s="5"/>
      <c r="F11" s="3"/>
      <c r="G11" s="3"/>
    </row>
    <row r="12" spans="1:9" s="4" customFormat="1" ht="20.100000000000001" customHeight="1" x14ac:dyDescent="0.35">
      <c r="A12" s="9" t="s">
        <v>12</v>
      </c>
    </row>
    <row r="13" spans="1:9" ht="14.1" customHeight="1" x14ac:dyDescent="0.2">
      <c r="A13" s="10" t="s">
        <v>13</v>
      </c>
      <c r="B13" s="11" t="s">
        <v>14</v>
      </c>
      <c r="C13" s="12"/>
      <c r="D13" s="13" t="s">
        <v>15</v>
      </c>
      <c r="E13" s="14" t="s">
        <v>16</v>
      </c>
    </row>
    <row r="14" spans="1:9" s="5" customFormat="1" ht="14.1" customHeight="1" x14ac:dyDescent="0.2">
      <c r="A14" s="15"/>
      <c r="B14" s="16"/>
      <c r="C14" s="17"/>
      <c r="D14" s="18"/>
      <c r="E14" s="14"/>
    </row>
    <row r="15" spans="1:9" s="5" customFormat="1" ht="14.1" customHeight="1" x14ac:dyDescent="0.2">
      <c r="A15" s="15"/>
      <c r="B15" s="16"/>
      <c r="C15" s="17"/>
      <c r="D15" s="18"/>
      <c r="E15" s="14"/>
      <c r="I15" s="19"/>
    </row>
    <row r="16" spans="1:9" s="5" customFormat="1" ht="14.1" customHeight="1" x14ac:dyDescent="0.2">
      <c r="A16" s="15"/>
      <c r="B16" s="16"/>
      <c r="C16" s="17"/>
      <c r="D16" s="18"/>
      <c r="E16" s="14"/>
    </row>
    <row r="17" spans="1:9" s="5" customFormat="1" ht="14.1" customHeight="1" x14ac:dyDescent="0.2">
      <c r="A17" s="40">
        <v>1752801170</v>
      </c>
      <c r="B17" s="41">
        <v>50000</v>
      </c>
      <c r="C17" s="42"/>
      <c r="D17" s="43" t="s">
        <v>17</v>
      </c>
      <c r="E17" s="44" t="s">
        <v>18</v>
      </c>
    </row>
    <row r="18" spans="1:9" s="5" customFormat="1" ht="14.1" customHeight="1" x14ac:dyDescent="0.2">
      <c r="A18" s="40">
        <v>2017058</v>
      </c>
      <c r="B18" s="45">
        <v>4670</v>
      </c>
      <c r="C18" s="42"/>
      <c r="D18" s="43" t="s">
        <v>19</v>
      </c>
      <c r="E18" s="44" t="s">
        <v>20</v>
      </c>
    </row>
    <row r="19" spans="1:9" s="5" customFormat="1" ht="14.1" customHeight="1" x14ac:dyDescent="0.2">
      <c r="A19" s="33">
        <v>1752843340</v>
      </c>
      <c r="B19" s="34">
        <v>304772</v>
      </c>
      <c r="C19" s="35"/>
      <c r="D19" s="36" t="s">
        <v>21</v>
      </c>
      <c r="E19" s="37" t="s">
        <v>18</v>
      </c>
    </row>
    <row r="20" spans="1:9" s="5" customFormat="1" ht="14.1" customHeight="1" x14ac:dyDescent="0.2">
      <c r="A20" s="33">
        <v>118051</v>
      </c>
      <c r="B20" s="34">
        <v>42350</v>
      </c>
      <c r="C20" s="35"/>
      <c r="D20" s="36" t="s">
        <v>22</v>
      </c>
      <c r="E20" s="37" t="s">
        <v>23</v>
      </c>
      <c r="I20" s="19"/>
    </row>
    <row r="21" spans="1:9" s="5" customFormat="1" ht="14.1" customHeight="1" x14ac:dyDescent="0.2">
      <c r="A21" s="33">
        <v>1852871246</v>
      </c>
      <c r="B21" s="34">
        <v>18150</v>
      </c>
      <c r="C21" s="35"/>
      <c r="D21" s="36" t="s">
        <v>24</v>
      </c>
      <c r="E21" s="37" t="s">
        <v>18</v>
      </c>
      <c r="I21" s="19"/>
    </row>
    <row r="22" spans="1:9" s="5" customFormat="1" ht="14.1" customHeight="1" x14ac:dyDescent="0.2">
      <c r="A22" s="38" t="s">
        <v>25</v>
      </c>
      <c r="B22" s="34">
        <v>5000</v>
      </c>
      <c r="C22" s="35"/>
      <c r="D22" s="36" t="s">
        <v>26</v>
      </c>
      <c r="E22" s="37" t="s">
        <v>27</v>
      </c>
      <c r="I22" s="19"/>
    </row>
    <row r="23" spans="1:9" s="5" customFormat="1" ht="14.1" customHeight="1" x14ac:dyDescent="0.2">
      <c r="A23" s="33">
        <v>1852872271</v>
      </c>
      <c r="B23" s="34">
        <v>36300</v>
      </c>
      <c r="C23" s="35"/>
      <c r="D23" s="36" t="s">
        <v>28</v>
      </c>
      <c r="E23" s="37" t="s">
        <v>18</v>
      </c>
      <c r="I23" s="19"/>
    </row>
    <row r="24" spans="1:9" s="5" customFormat="1" ht="14.1" customHeight="1" x14ac:dyDescent="0.2">
      <c r="A24" s="33">
        <v>2019120</v>
      </c>
      <c r="B24" s="34">
        <v>0</v>
      </c>
      <c r="C24" s="35"/>
      <c r="D24" s="36" t="s">
        <v>29</v>
      </c>
      <c r="E24" s="37" t="s">
        <v>30</v>
      </c>
      <c r="I24" s="19"/>
    </row>
    <row r="25" spans="1:9" s="5" customFormat="1" ht="14.1" customHeight="1" x14ac:dyDescent="0.2">
      <c r="A25" s="33">
        <v>1952873054</v>
      </c>
      <c r="B25" s="34">
        <v>437978</v>
      </c>
      <c r="C25" s="35"/>
      <c r="D25" s="36" t="s">
        <v>31</v>
      </c>
      <c r="E25" s="37" t="s">
        <v>18</v>
      </c>
      <c r="I25" s="19"/>
    </row>
    <row r="26" spans="1:9" s="5" customFormat="1" ht="14.1" customHeight="1" x14ac:dyDescent="0.2">
      <c r="A26" s="33" t="s">
        <v>32</v>
      </c>
      <c r="B26" s="34">
        <v>1000</v>
      </c>
      <c r="C26" s="35"/>
      <c r="D26" s="36" t="s">
        <v>33</v>
      </c>
      <c r="E26" s="37" t="s">
        <v>34</v>
      </c>
      <c r="I26" s="19"/>
    </row>
    <row r="27" spans="1:9" s="5" customFormat="1" ht="14.1" customHeight="1" x14ac:dyDescent="0.2">
      <c r="A27" s="33">
        <v>2052874402</v>
      </c>
      <c r="B27" s="34">
        <v>230807.5</v>
      </c>
      <c r="C27" s="35"/>
      <c r="D27" s="36" t="s">
        <v>36</v>
      </c>
      <c r="E27" s="39" t="s">
        <v>18</v>
      </c>
    </row>
    <row r="28" spans="1:9" s="5" customFormat="1" ht="14.1" customHeight="1" x14ac:dyDescent="0.2">
      <c r="A28" s="33">
        <v>21031501</v>
      </c>
      <c r="B28" s="34">
        <v>302.5</v>
      </c>
      <c r="C28" s="35"/>
      <c r="D28" s="36" t="s">
        <v>37</v>
      </c>
      <c r="E28" s="39" t="s">
        <v>38</v>
      </c>
    </row>
    <row r="29" spans="1:9" s="5" customFormat="1" ht="14.1" customHeight="1" x14ac:dyDescent="0.2">
      <c r="A29" s="33">
        <v>2152896080</v>
      </c>
      <c r="B29" s="34">
        <v>48702.5</v>
      </c>
      <c r="C29" s="35"/>
      <c r="D29" s="36" t="s">
        <v>39</v>
      </c>
      <c r="E29" s="39" t="s">
        <v>18</v>
      </c>
    </row>
    <row r="30" spans="1:9" s="5" customFormat="1" ht="14.1" customHeight="1" x14ac:dyDescent="0.2">
      <c r="A30" s="33">
        <v>211178</v>
      </c>
      <c r="B30" s="34">
        <v>650</v>
      </c>
      <c r="C30" s="35"/>
      <c r="D30" s="36" t="s">
        <v>40</v>
      </c>
      <c r="E30" s="39" t="s">
        <v>41</v>
      </c>
      <c r="I30" s="19"/>
    </row>
    <row r="31" spans="1:9" s="5" customFormat="1" ht="14.1" customHeight="1" x14ac:dyDescent="0.2">
      <c r="A31" s="33">
        <v>9121027301</v>
      </c>
      <c r="B31" s="34">
        <v>341521</v>
      </c>
      <c r="C31" s="35"/>
      <c r="D31" s="36" t="s">
        <v>42</v>
      </c>
      <c r="E31" s="39" t="s">
        <v>35</v>
      </c>
      <c r="I31" s="19">
        <v>16643323.300000001</v>
      </c>
    </row>
    <row r="32" spans="1:9" s="5" customFormat="1" ht="14.1" customHeight="1" x14ac:dyDescent="0.2">
      <c r="A32" s="33" t="s">
        <v>43</v>
      </c>
      <c r="B32" s="34">
        <v>12100</v>
      </c>
      <c r="C32" s="35"/>
      <c r="D32" s="36" t="s">
        <v>44</v>
      </c>
      <c r="E32" s="39" t="s">
        <v>45</v>
      </c>
      <c r="I32" s="19">
        <v>3095633.9</v>
      </c>
    </row>
    <row r="33" spans="1:9" s="5" customFormat="1" ht="14.1" customHeight="1" x14ac:dyDescent="0.2">
      <c r="A33" s="33" t="s">
        <v>46</v>
      </c>
      <c r="B33" s="34">
        <v>24200</v>
      </c>
      <c r="C33" s="35"/>
      <c r="D33" s="36" t="s">
        <v>47</v>
      </c>
      <c r="E33" s="39" t="s">
        <v>45</v>
      </c>
      <c r="I33" s="19">
        <v>359442</v>
      </c>
    </row>
    <row r="34" spans="1:9" s="5" customFormat="1" ht="14.1" customHeight="1" x14ac:dyDescent="0.2">
      <c r="A34" s="33">
        <v>2111002</v>
      </c>
      <c r="B34" s="34">
        <v>659267.93999999994</v>
      </c>
      <c r="C34" s="35"/>
      <c r="D34" s="36" t="s">
        <v>48</v>
      </c>
      <c r="E34" s="39" t="s">
        <v>49</v>
      </c>
      <c r="I34" s="19"/>
    </row>
    <row r="35" spans="1:9" s="5" customFormat="1" ht="14.1" customHeight="1" x14ac:dyDescent="0.2">
      <c r="A35" s="33" t="s">
        <v>50</v>
      </c>
      <c r="B35" s="34">
        <v>24200</v>
      </c>
      <c r="C35" s="35"/>
      <c r="D35" s="36" t="s">
        <v>51</v>
      </c>
      <c r="E35" s="39" t="s">
        <v>45</v>
      </c>
      <c r="I35" s="19">
        <f>SUM(I31:I34)</f>
        <v>20098399.199999999</v>
      </c>
    </row>
    <row r="36" spans="1:9" s="5" customFormat="1" ht="14.1" customHeight="1" x14ac:dyDescent="0.2">
      <c r="A36" s="33" t="s">
        <v>52</v>
      </c>
      <c r="B36" s="34">
        <v>12100</v>
      </c>
      <c r="C36" s="35"/>
      <c r="D36" s="36" t="s">
        <v>53</v>
      </c>
      <c r="E36" s="39" t="s">
        <v>45</v>
      </c>
      <c r="I36" s="19"/>
    </row>
    <row r="37" spans="1:9" s="5" customFormat="1" ht="14.1" customHeight="1" x14ac:dyDescent="0.2">
      <c r="A37" s="33">
        <v>22101001</v>
      </c>
      <c r="B37" s="34">
        <v>1201004.46</v>
      </c>
      <c r="C37" s="35"/>
      <c r="D37" s="36" t="s">
        <v>54</v>
      </c>
      <c r="E37" s="39" t="s">
        <v>49</v>
      </c>
      <c r="I37" s="19"/>
    </row>
    <row r="38" spans="1:9" s="53" customFormat="1" ht="14.1" customHeight="1" x14ac:dyDescent="0.2">
      <c r="A38" s="48">
        <v>22101002</v>
      </c>
      <c r="B38" s="49">
        <v>1014087.75</v>
      </c>
      <c r="C38" s="50"/>
      <c r="D38" s="51"/>
      <c r="E38" s="52" t="s">
        <v>49</v>
      </c>
      <c r="I38" s="54">
        <v>1014087.75</v>
      </c>
    </row>
    <row r="39" spans="1:9" s="32" customFormat="1" ht="14.1" customHeight="1" x14ac:dyDescent="0.2">
      <c r="A39" s="56" t="s">
        <v>64</v>
      </c>
      <c r="B39" s="34">
        <v>24200</v>
      </c>
      <c r="C39" s="35"/>
      <c r="D39" s="36" t="s">
        <v>66</v>
      </c>
      <c r="E39" s="47" t="s">
        <v>45</v>
      </c>
      <c r="I39" s="55">
        <v>24200</v>
      </c>
    </row>
    <row r="40" spans="1:9" s="5" customFormat="1" ht="14.1" customHeight="1" x14ac:dyDescent="0.2">
      <c r="A40" s="56" t="s">
        <v>65</v>
      </c>
      <c r="B40" s="34">
        <v>12100</v>
      </c>
      <c r="C40" s="35"/>
      <c r="D40" s="36" t="s">
        <v>66</v>
      </c>
      <c r="E40" s="47" t="s">
        <v>45</v>
      </c>
      <c r="I40" s="19">
        <v>12100</v>
      </c>
    </row>
    <row r="41" spans="1:9" s="5" customFormat="1" ht="14.1" customHeight="1" x14ac:dyDescent="0.2">
      <c r="A41" s="46">
        <v>22103001</v>
      </c>
      <c r="B41" s="34">
        <v>1092314.3999999999</v>
      </c>
      <c r="C41" s="35"/>
      <c r="D41" s="36" t="s">
        <v>90</v>
      </c>
      <c r="E41" s="47" t="s">
        <v>49</v>
      </c>
      <c r="I41" s="19">
        <v>1092314.3999999999</v>
      </c>
    </row>
    <row r="42" spans="1:9" s="5" customFormat="1" ht="14.1" customHeight="1" x14ac:dyDescent="0.2">
      <c r="A42" s="46">
        <v>22103001</v>
      </c>
      <c r="B42" s="34">
        <v>163847.16</v>
      </c>
      <c r="C42" s="35"/>
      <c r="D42" s="36" t="s">
        <v>91</v>
      </c>
      <c r="E42" s="47" t="s">
        <v>49</v>
      </c>
      <c r="I42" s="19">
        <v>163847.16</v>
      </c>
    </row>
    <row r="43" spans="1:9" s="5" customFormat="1" ht="14.1" customHeight="1" x14ac:dyDescent="0.2">
      <c r="A43" s="46">
        <v>22102005</v>
      </c>
      <c r="B43" s="34">
        <v>888879.11</v>
      </c>
      <c r="C43" s="35"/>
      <c r="D43" s="36"/>
      <c r="E43" s="47" t="s">
        <v>49</v>
      </c>
      <c r="I43" s="19">
        <v>888879.11</v>
      </c>
    </row>
    <row r="44" spans="1:9" s="5" customFormat="1" ht="14.1" customHeight="1" x14ac:dyDescent="0.2">
      <c r="A44" s="46">
        <v>22102005</v>
      </c>
      <c r="B44" s="34">
        <v>133331.85999999999</v>
      </c>
      <c r="C44" s="35"/>
      <c r="D44" s="36"/>
      <c r="E44" s="47" t="s">
        <v>49</v>
      </c>
      <c r="F44" s="5" t="s">
        <v>67</v>
      </c>
      <c r="I44" s="19">
        <v>133331.85999999999</v>
      </c>
    </row>
    <row r="45" spans="1:9" s="5" customFormat="1" ht="14.1" customHeight="1" x14ac:dyDescent="0.2">
      <c r="A45" s="46">
        <v>22104002</v>
      </c>
      <c r="B45" s="34">
        <v>846030.12</v>
      </c>
      <c r="C45" s="35"/>
      <c r="D45" s="36"/>
      <c r="E45" s="47" t="s">
        <v>49</v>
      </c>
      <c r="I45" s="19">
        <v>846030.12</v>
      </c>
    </row>
    <row r="46" spans="1:9" s="5" customFormat="1" ht="14.1" customHeight="1" x14ac:dyDescent="0.2">
      <c r="A46" s="46">
        <v>22104002</v>
      </c>
      <c r="B46" s="34">
        <v>126904.51</v>
      </c>
      <c r="C46" s="35"/>
      <c r="D46" s="36"/>
      <c r="E46" s="47" t="s">
        <v>49</v>
      </c>
      <c r="F46" s="5" t="s">
        <v>67</v>
      </c>
      <c r="I46" s="19">
        <v>126904.51</v>
      </c>
    </row>
    <row r="47" spans="1:9" s="5" customFormat="1" ht="14.1" customHeight="1" x14ac:dyDescent="0.2">
      <c r="A47" s="56" t="s">
        <v>68</v>
      </c>
      <c r="B47" s="34">
        <v>30250</v>
      </c>
      <c r="C47" s="35"/>
      <c r="D47" s="36"/>
      <c r="E47" s="47" t="s">
        <v>45</v>
      </c>
      <c r="I47" s="19">
        <v>30250</v>
      </c>
    </row>
    <row r="48" spans="1:9" s="5" customFormat="1" ht="14.1" customHeight="1" x14ac:dyDescent="0.2">
      <c r="A48" s="56" t="s">
        <v>69</v>
      </c>
      <c r="B48" s="34">
        <v>30250</v>
      </c>
      <c r="C48" s="35"/>
      <c r="D48" s="36"/>
      <c r="E48" s="47" t="s">
        <v>45</v>
      </c>
      <c r="I48" s="19">
        <v>30250</v>
      </c>
    </row>
    <row r="49" spans="1:9" s="5" customFormat="1" ht="14.1" customHeight="1" x14ac:dyDescent="0.2">
      <c r="A49" s="46">
        <v>22105003</v>
      </c>
      <c r="B49" s="34">
        <v>1961488.2</v>
      </c>
      <c r="C49" s="35"/>
      <c r="D49" s="36"/>
      <c r="E49" s="47" t="s">
        <v>49</v>
      </c>
      <c r="I49" s="19">
        <v>1961488.2</v>
      </c>
    </row>
    <row r="50" spans="1:9" s="5" customFormat="1" ht="14.1" customHeight="1" x14ac:dyDescent="0.2">
      <c r="A50" s="46">
        <v>22105003</v>
      </c>
      <c r="B50" s="34">
        <v>294223.23</v>
      </c>
      <c r="C50" s="35"/>
      <c r="D50" s="36"/>
      <c r="E50" s="47" t="s">
        <v>49</v>
      </c>
      <c r="F50" s="5" t="s">
        <v>67</v>
      </c>
      <c r="I50" s="19">
        <v>294223.23</v>
      </c>
    </row>
    <row r="51" spans="1:9" s="5" customFormat="1" ht="14.1" customHeight="1" x14ac:dyDescent="0.2">
      <c r="A51" s="56" t="s">
        <v>70</v>
      </c>
      <c r="B51" s="34">
        <v>12100</v>
      </c>
      <c r="C51" s="35"/>
      <c r="D51" s="36"/>
      <c r="E51" s="47" t="s">
        <v>45</v>
      </c>
      <c r="I51" s="19">
        <v>12100</v>
      </c>
    </row>
    <row r="52" spans="1:9" s="5" customFormat="1" ht="14.1" customHeight="1" x14ac:dyDescent="0.2">
      <c r="A52" s="56" t="s">
        <v>72</v>
      </c>
      <c r="B52" s="34">
        <v>30250</v>
      </c>
      <c r="C52" s="35"/>
      <c r="D52" s="36"/>
      <c r="E52" s="47" t="s">
        <v>45</v>
      </c>
      <c r="I52" s="19">
        <v>30250</v>
      </c>
    </row>
    <row r="53" spans="1:9" s="5" customFormat="1" ht="14.1" customHeight="1" x14ac:dyDescent="0.2">
      <c r="A53" s="56" t="s">
        <v>71</v>
      </c>
      <c r="B53" s="34">
        <v>12100</v>
      </c>
      <c r="C53" s="35"/>
      <c r="D53" s="36"/>
      <c r="E53" s="47" t="s">
        <v>45</v>
      </c>
      <c r="I53" s="19">
        <v>12100</v>
      </c>
    </row>
    <row r="54" spans="1:9" s="5" customFormat="1" ht="14.1" customHeight="1" x14ac:dyDescent="0.2">
      <c r="A54" s="56" t="s">
        <v>100</v>
      </c>
      <c r="B54" s="34">
        <v>30250</v>
      </c>
      <c r="C54" s="35"/>
      <c r="D54" s="36" t="s">
        <v>101</v>
      </c>
      <c r="E54" s="47" t="s">
        <v>45</v>
      </c>
      <c r="I54" s="19"/>
    </row>
    <row r="55" spans="1:9" s="5" customFormat="1" ht="14.1" customHeight="1" x14ac:dyDescent="0.2">
      <c r="A55" s="46">
        <v>22106006</v>
      </c>
      <c r="B55" s="34">
        <v>1833031.11</v>
      </c>
      <c r="C55" s="35"/>
      <c r="D55" s="36"/>
      <c r="E55" s="47" t="s">
        <v>49</v>
      </c>
      <c r="I55" s="19">
        <v>1833031.11</v>
      </c>
    </row>
    <row r="56" spans="1:9" s="5" customFormat="1" ht="14.1" customHeight="1" x14ac:dyDescent="0.2">
      <c r="A56" s="46">
        <v>22106006</v>
      </c>
      <c r="B56" s="34">
        <v>274954.67</v>
      </c>
      <c r="C56" s="35"/>
      <c r="D56" s="36"/>
      <c r="E56" s="47" t="s">
        <v>49</v>
      </c>
      <c r="F56" s="5" t="s">
        <v>67</v>
      </c>
      <c r="I56" s="19">
        <v>274954.67</v>
      </c>
    </row>
    <row r="57" spans="1:9" s="5" customFormat="1" ht="14.1" customHeight="1" x14ac:dyDescent="0.2">
      <c r="A57" s="46">
        <v>22107002</v>
      </c>
      <c r="B57" s="34">
        <v>2093603.71</v>
      </c>
      <c r="C57" s="35"/>
      <c r="D57" s="36"/>
      <c r="E57" s="47" t="s">
        <v>49</v>
      </c>
      <c r="I57" s="19">
        <v>2093603.71</v>
      </c>
    </row>
    <row r="58" spans="1:9" s="5" customFormat="1" ht="14.1" customHeight="1" x14ac:dyDescent="0.2">
      <c r="A58" s="46">
        <v>22107002</v>
      </c>
      <c r="B58" s="34">
        <v>318098.71999999997</v>
      </c>
      <c r="C58" s="35"/>
      <c r="D58" s="36"/>
      <c r="E58" s="47" t="s">
        <v>49</v>
      </c>
      <c r="F58" s="5" t="s">
        <v>67</v>
      </c>
      <c r="I58" s="19">
        <v>314040.56</v>
      </c>
    </row>
    <row r="59" spans="1:9" s="5" customFormat="1" ht="14.1" customHeight="1" x14ac:dyDescent="0.2">
      <c r="A59" s="46">
        <v>22108005</v>
      </c>
      <c r="B59" s="34">
        <v>4025916.76</v>
      </c>
      <c r="C59" s="35"/>
      <c r="D59" s="36"/>
      <c r="E59" s="47" t="s">
        <v>49</v>
      </c>
      <c r="I59" s="19">
        <v>4025916.76</v>
      </c>
    </row>
    <row r="60" spans="1:9" s="5" customFormat="1" ht="14.1" customHeight="1" x14ac:dyDescent="0.2">
      <c r="A60" s="46">
        <v>22108005</v>
      </c>
      <c r="B60" s="34">
        <v>649679.17000000004</v>
      </c>
      <c r="C60" s="35"/>
      <c r="D60" s="36"/>
      <c r="E60" s="47" t="s">
        <v>49</v>
      </c>
      <c r="F60" s="5" t="s">
        <v>67</v>
      </c>
      <c r="I60" s="19">
        <v>649679.17000000004</v>
      </c>
    </row>
    <row r="61" spans="1:9" s="5" customFormat="1" ht="14.1" customHeight="1" x14ac:dyDescent="0.2">
      <c r="A61" s="46">
        <v>22108006</v>
      </c>
      <c r="B61" s="34">
        <v>243779.97</v>
      </c>
      <c r="C61" s="35"/>
      <c r="D61" s="36"/>
      <c r="E61" s="47" t="s">
        <v>49</v>
      </c>
      <c r="I61" s="19">
        <v>243779.97</v>
      </c>
    </row>
    <row r="62" spans="1:9" s="5" customFormat="1" ht="14.1" customHeight="1" x14ac:dyDescent="0.2">
      <c r="A62" s="46">
        <v>22108006</v>
      </c>
      <c r="B62" s="34">
        <v>51193.79</v>
      </c>
      <c r="C62" s="35"/>
      <c r="D62" s="36"/>
      <c r="E62" s="47" t="s">
        <v>49</v>
      </c>
      <c r="F62" s="5" t="s">
        <v>67</v>
      </c>
      <c r="I62" s="19">
        <v>51193.79</v>
      </c>
    </row>
    <row r="63" spans="1:9" s="5" customFormat="1" ht="14.1" customHeight="1" x14ac:dyDescent="0.2">
      <c r="A63" s="56" t="s">
        <v>73</v>
      </c>
      <c r="B63" s="34">
        <v>24200</v>
      </c>
      <c r="C63" s="35"/>
      <c r="D63" s="36"/>
      <c r="E63" s="47" t="s">
        <v>45</v>
      </c>
      <c r="I63" s="19">
        <v>24200</v>
      </c>
    </row>
    <row r="64" spans="1:9" s="5" customFormat="1" ht="14.1" customHeight="1" x14ac:dyDescent="0.2">
      <c r="A64" s="56" t="s">
        <v>74</v>
      </c>
      <c r="B64" s="34">
        <v>12100</v>
      </c>
      <c r="C64" s="35"/>
      <c r="D64" s="36"/>
      <c r="E64" s="47" t="s">
        <v>45</v>
      </c>
      <c r="I64" s="19">
        <v>12100</v>
      </c>
    </row>
    <row r="65" spans="1:9" s="5" customFormat="1" ht="14.1" customHeight="1" x14ac:dyDescent="0.2">
      <c r="A65" s="56" t="s">
        <v>92</v>
      </c>
      <c r="B65" s="34">
        <v>24200</v>
      </c>
      <c r="C65" s="35"/>
      <c r="D65" s="36"/>
      <c r="E65" s="47" t="s">
        <v>45</v>
      </c>
      <c r="I65" s="19">
        <v>24200</v>
      </c>
    </row>
    <row r="66" spans="1:9" s="5" customFormat="1" ht="14.1" customHeight="1" x14ac:dyDescent="0.2">
      <c r="A66" s="56" t="s">
        <v>93</v>
      </c>
      <c r="B66" s="34">
        <v>12100</v>
      </c>
      <c r="C66" s="35"/>
      <c r="D66" s="36"/>
      <c r="E66" s="47" t="s">
        <v>45</v>
      </c>
      <c r="I66" s="19">
        <v>12100</v>
      </c>
    </row>
    <row r="67" spans="1:9" s="5" customFormat="1" ht="14.1" customHeight="1" x14ac:dyDescent="0.2">
      <c r="A67" s="56" t="s">
        <v>94</v>
      </c>
      <c r="B67" s="34">
        <v>30250</v>
      </c>
      <c r="C67" s="35"/>
      <c r="D67" s="36"/>
      <c r="E67" s="47" t="s">
        <v>45</v>
      </c>
      <c r="I67" s="19">
        <v>30250</v>
      </c>
    </row>
    <row r="68" spans="1:9" s="5" customFormat="1" ht="14.1" customHeight="1" x14ac:dyDescent="0.2">
      <c r="A68" s="56" t="s">
        <v>95</v>
      </c>
      <c r="B68" s="34">
        <v>12100</v>
      </c>
      <c r="C68" s="35"/>
      <c r="D68" s="36"/>
      <c r="E68" s="47" t="s">
        <v>45</v>
      </c>
      <c r="I68" s="19">
        <v>12100</v>
      </c>
    </row>
    <row r="69" spans="1:9" s="5" customFormat="1" ht="14.1" customHeight="1" x14ac:dyDescent="0.2">
      <c r="A69" s="56" t="s">
        <v>96</v>
      </c>
      <c r="B69" s="34">
        <v>12100</v>
      </c>
      <c r="C69" s="35"/>
      <c r="D69" s="36"/>
      <c r="E69" s="47" t="s">
        <v>45</v>
      </c>
      <c r="I69" s="19">
        <v>12100</v>
      </c>
    </row>
    <row r="70" spans="1:9" s="5" customFormat="1" ht="14.1" customHeight="1" x14ac:dyDescent="0.2">
      <c r="A70" s="56"/>
      <c r="B70" s="34">
        <v>12100</v>
      </c>
      <c r="C70" s="35"/>
      <c r="D70" s="36"/>
      <c r="E70" s="47"/>
      <c r="I70" s="19"/>
    </row>
    <row r="71" spans="1:9" s="5" customFormat="1" ht="14.1" customHeight="1" x14ac:dyDescent="0.2">
      <c r="A71" s="46">
        <v>22910092</v>
      </c>
      <c r="B71" s="34">
        <v>2057</v>
      </c>
      <c r="C71" s="35"/>
      <c r="D71" s="36" t="s">
        <v>98</v>
      </c>
      <c r="E71" s="47" t="s">
        <v>99</v>
      </c>
      <c r="I71" s="19"/>
    </row>
    <row r="72" spans="1:9" s="5" customFormat="1" ht="14.1" customHeight="1" x14ac:dyDescent="0.2">
      <c r="A72" s="46">
        <v>9127062059</v>
      </c>
      <c r="B72" s="34">
        <v>36662.660000000003</v>
      </c>
      <c r="C72" s="35"/>
      <c r="D72" s="36"/>
      <c r="E72" s="47" t="s">
        <v>35</v>
      </c>
      <c r="I72" s="19">
        <v>36662.660000000003</v>
      </c>
    </row>
    <row r="73" spans="1:9" s="5" customFormat="1" ht="14.1" customHeight="1" x14ac:dyDescent="0.2">
      <c r="A73" s="46">
        <v>221186</v>
      </c>
      <c r="B73" s="34">
        <v>8998</v>
      </c>
      <c r="C73" s="35"/>
      <c r="D73" s="36" t="s">
        <v>76</v>
      </c>
      <c r="E73" s="47" t="s">
        <v>75</v>
      </c>
      <c r="I73" s="19">
        <v>8998</v>
      </c>
    </row>
    <row r="74" spans="1:9" s="5" customFormat="1" ht="14.1" customHeight="1" x14ac:dyDescent="0.2">
      <c r="A74" s="46">
        <v>22105442</v>
      </c>
      <c r="B74" s="34">
        <v>338.8</v>
      </c>
      <c r="C74" s="35"/>
      <c r="D74" s="36" t="s">
        <v>77</v>
      </c>
      <c r="E74" s="47" t="s">
        <v>38</v>
      </c>
      <c r="I74" s="19">
        <v>338.8</v>
      </c>
    </row>
    <row r="75" spans="1:9" s="5" customFormat="1" ht="14.1" customHeight="1" x14ac:dyDescent="0.2">
      <c r="A75" s="46">
        <v>220100138</v>
      </c>
      <c r="B75" s="34">
        <v>21782</v>
      </c>
      <c r="C75" s="35"/>
      <c r="D75" s="36" t="s">
        <v>78</v>
      </c>
      <c r="E75" s="47" t="s">
        <v>79</v>
      </c>
      <c r="I75" s="19">
        <v>21782</v>
      </c>
    </row>
    <row r="76" spans="1:9" s="5" customFormat="1" ht="14.1" customHeight="1" x14ac:dyDescent="0.2">
      <c r="A76" s="46">
        <v>2252897083</v>
      </c>
      <c r="B76" s="34">
        <v>30250</v>
      </c>
      <c r="C76" s="35"/>
      <c r="D76" s="36" t="s">
        <v>97</v>
      </c>
      <c r="E76" s="47" t="s">
        <v>18</v>
      </c>
      <c r="I76" s="19"/>
    </row>
    <row r="77" spans="1:9" s="5" customFormat="1" ht="14.1" customHeight="1" x14ac:dyDescent="0.2">
      <c r="A77" s="46">
        <v>2252898500</v>
      </c>
      <c r="B77" s="34">
        <v>46585</v>
      </c>
      <c r="C77" s="35"/>
      <c r="D77" s="36" t="s">
        <v>80</v>
      </c>
      <c r="E77" s="47" t="s">
        <v>18</v>
      </c>
      <c r="I77" s="19">
        <v>46585</v>
      </c>
    </row>
    <row r="78" spans="1:9" s="5" customFormat="1" ht="14.1" customHeight="1" x14ac:dyDescent="0.2">
      <c r="A78" s="46">
        <v>3982092034</v>
      </c>
      <c r="B78" s="34">
        <v>30240</v>
      </c>
      <c r="C78" s="35"/>
      <c r="D78" s="36" t="s">
        <v>81</v>
      </c>
      <c r="E78" s="47" t="s">
        <v>35</v>
      </c>
      <c r="I78" s="19">
        <v>30240</v>
      </c>
    </row>
    <row r="79" spans="1:9" s="5" customFormat="1" ht="14.1" customHeight="1" x14ac:dyDescent="0.2">
      <c r="A79" s="46">
        <v>22111008</v>
      </c>
      <c r="B79" s="34">
        <v>9119</v>
      </c>
      <c r="C79" s="35"/>
      <c r="D79" s="36" t="s">
        <v>82</v>
      </c>
      <c r="E79" s="47" t="s">
        <v>49</v>
      </c>
      <c r="I79" s="19">
        <v>9119</v>
      </c>
    </row>
    <row r="80" spans="1:9" s="5" customFormat="1" ht="14.1" customHeight="1" x14ac:dyDescent="0.2">
      <c r="A80" s="46">
        <v>3982071339</v>
      </c>
      <c r="B80" s="34">
        <v>15750</v>
      </c>
      <c r="C80" s="35"/>
      <c r="D80" s="36" t="s">
        <v>83</v>
      </c>
      <c r="E80" s="47" t="s">
        <v>35</v>
      </c>
      <c r="I80" s="19">
        <v>15750</v>
      </c>
    </row>
    <row r="81" spans="1:9" s="5" customFormat="1" ht="14.1" customHeight="1" x14ac:dyDescent="0.2">
      <c r="A81" s="46">
        <v>3982071351</v>
      </c>
      <c r="B81" s="34">
        <v>15750</v>
      </c>
      <c r="C81" s="35"/>
      <c r="D81" s="36" t="s">
        <v>84</v>
      </c>
      <c r="E81" s="47" t="s">
        <v>35</v>
      </c>
      <c r="I81" s="19">
        <v>15750</v>
      </c>
    </row>
    <row r="82" spans="1:9" s="5" customFormat="1" ht="14.1" customHeight="1" x14ac:dyDescent="0.2">
      <c r="A82" s="46">
        <v>3982071361</v>
      </c>
      <c r="B82" s="34">
        <v>15750</v>
      </c>
      <c r="C82" s="35"/>
      <c r="D82" s="36" t="s">
        <v>85</v>
      </c>
      <c r="E82" s="47" t="s">
        <v>35</v>
      </c>
      <c r="I82" s="19">
        <v>15750</v>
      </c>
    </row>
    <row r="83" spans="1:9" s="5" customFormat="1" ht="14.1" customHeight="1" x14ac:dyDescent="0.2">
      <c r="A83" s="46">
        <v>3982071513</v>
      </c>
      <c r="B83" s="34">
        <v>15750</v>
      </c>
      <c r="C83" s="35"/>
      <c r="D83" s="36" t="s">
        <v>86</v>
      </c>
      <c r="E83" s="47" t="s">
        <v>35</v>
      </c>
      <c r="I83" s="19">
        <v>15750</v>
      </c>
    </row>
    <row r="84" spans="1:9" s="5" customFormat="1" ht="14.1" customHeight="1" x14ac:dyDescent="0.2">
      <c r="A84" s="46">
        <v>3982071543</v>
      </c>
      <c r="B84" s="34">
        <v>15750</v>
      </c>
      <c r="C84" s="35"/>
      <c r="D84" s="36" t="s">
        <v>87</v>
      </c>
      <c r="E84" s="47" t="s">
        <v>35</v>
      </c>
      <c r="I84" s="19">
        <v>15750</v>
      </c>
    </row>
    <row r="85" spans="1:9" s="5" customFormat="1" ht="14.1" customHeight="1" x14ac:dyDescent="0.2">
      <c r="A85" s="46">
        <v>3982071480</v>
      </c>
      <c r="B85" s="34">
        <v>15750</v>
      </c>
      <c r="C85" s="35"/>
      <c r="D85" s="36" t="s">
        <v>88</v>
      </c>
      <c r="E85" s="47" t="s">
        <v>35</v>
      </c>
      <c r="I85" s="19">
        <v>15750</v>
      </c>
    </row>
    <row r="86" spans="1:9" s="5" customFormat="1" ht="14.1" customHeight="1" x14ac:dyDescent="0.2">
      <c r="A86" s="46">
        <v>3982071465</v>
      </c>
      <c r="B86" s="34">
        <v>15750</v>
      </c>
      <c r="C86" s="35"/>
      <c r="D86" s="36" t="s">
        <v>89</v>
      </c>
      <c r="E86" s="47" t="s">
        <v>35</v>
      </c>
      <c r="I86" s="19">
        <v>15750</v>
      </c>
    </row>
    <row r="87" spans="1:9" s="5" customFormat="1" ht="14.1" customHeight="1" x14ac:dyDescent="0.2">
      <c r="A87" s="46"/>
      <c r="B87" s="34">
        <v>15026.6</v>
      </c>
      <c r="C87" s="35"/>
      <c r="D87" s="36"/>
      <c r="E87" s="47"/>
      <c r="H87" s="19"/>
      <c r="I87" s="19"/>
    </row>
    <row r="88" spans="1:9" s="32" customFormat="1" ht="14.1" customHeight="1" x14ac:dyDescent="0.2">
      <c r="A88" s="46"/>
      <c r="B88" s="34">
        <f>SUM(B17:B87)</f>
        <v>20098399.200000003</v>
      </c>
      <c r="C88" s="35"/>
      <c r="D88" s="36"/>
      <c r="E88" s="47"/>
      <c r="H88" s="55"/>
      <c r="I88" s="19"/>
    </row>
    <row r="89" spans="1:9" s="5" customFormat="1" ht="12.75" customHeight="1" x14ac:dyDescent="0.2">
      <c r="A89" s="20"/>
      <c r="B89" s="21"/>
      <c r="C89" s="22"/>
      <c r="D89" s="23"/>
      <c r="E89" s="24"/>
      <c r="H89" s="19"/>
      <c r="I89" s="55">
        <f>SUM(I38:I88)</f>
        <v>16549581.539999999</v>
      </c>
    </row>
    <row r="90" spans="1:9" s="27" customFormat="1" ht="19.5" customHeight="1" x14ac:dyDescent="0.25">
      <c r="A90" s="25" t="s">
        <v>55</v>
      </c>
      <c r="B90" s="26"/>
      <c r="D90" s="28"/>
      <c r="H90" s="28"/>
      <c r="I90" s="19"/>
    </row>
    <row r="91" spans="1:9" ht="44.25" customHeight="1" x14ac:dyDescent="0.2">
      <c r="A91" s="29"/>
      <c r="B91" s="30"/>
      <c r="H91" s="57"/>
      <c r="I91" s="28"/>
    </row>
    <row r="92" spans="1:9" ht="15.95" customHeight="1" x14ac:dyDescent="0.2">
      <c r="A92" s="27" t="s">
        <v>56</v>
      </c>
      <c r="B92" s="31"/>
      <c r="H92" s="57"/>
      <c r="I92" s="57">
        <v>19738957.199999999</v>
      </c>
    </row>
    <row r="93" spans="1:9" ht="15.95" customHeight="1" x14ac:dyDescent="0.2">
      <c r="A93" s="3" t="s">
        <v>57</v>
      </c>
      <c r="B93" s="30"/>
      <c r="H93" s="57"/>
      <c r="I93" s="57">
        <v>-17880627.760000002</v>
      </c>
    </row>
    <row r="94" spans="1:9" ht="15.95" customHeight="1" x14ac:dyDescent="0.2">
      <c r="B94" s="30"/>
      <c r="H94" s="57"/>
      <c r="I94" s="57"/>
    </row>
    <row r="95" spans="1:9" ht="24.95" customHeight="1" x14ac:dyDescent="0.2">
      <c r="A95" s="5" t="s">
        <v>7</v>
      </c>
      <c r="B95" s="30"/>
      <c r="D95" s="7" t="s">
        <v>6</v>
      </c>
      <c r="E95" s="5" t="s">
        <v>58</v>
      </c>
      <c r="H95" s="57"/>
      <c r="I95" s="57">
        <f>SUM(I92:I94)</f>
        <v>1858329.4399999976</v>
      </c>
    </row>
    <row r="96" spans="1:9" ht="24.95" customHeight="1" x14ac:dyDescent="0.2">
      <c r="A96" s="5" t="s">
        <v>10</v>
      </c>
      <c r="B96" s="29"/>
      <c r="C96" s="29"/>
      <c r="D96" s="7" t="s">
        <v>9</v>
      </c>
      <c r="E96" s="29" t="s">
        <v>59</v>
      </c>
      <c r="H96" s="57"/>
      <c r="I96" s="57"/>
    </row>
    <row r="97" spans="1:9" ht="24.95" customHeight="1" x14ac:dyDescent="0.2">
      <c r="A97" s="5" t="s">
        <v>10</v>
      </c>
      <c r="B97" s="29"/>
      <c r="C97" s="29"/>
      <c r="D97" s="7" t="s">
        <v>11</v>
      </c>
      <c r="E97" s="29" t="s">
        <v>59</v>
      </c>
      <c r="H97" s="57"/>
      <c r="I97" s="57"/>
    </row>
    <row r="98" spans="1:9" ht="17.25" customHeight="1" x14ac:dyDescent="0.2">
      <c r="A98" s="5"/>
      <c r="B98" s="29"/>
      <c r="C98" s="29"/>
      <c r="D98" s="29"/>
      <c r="E98" s="29"/>
      <c r="H98" s="57"/>
      <c r="I98" s="57"/>
    </row>
    <row r="99" spans="1:9" ht="17.25" customHeight="1" x14ac:dyDescent="0.2">
      <c r="A99" s="27" t="s">
        <v>60</v>
      </c>
      <c r="B99" s="29"/>
      <c r="C99" s="29"/>
      <c r="D99" s="29"/>
      <c r="E99" s="29"/>
      <c r="H99" s="57"/>
      <c r="I99" s="57"/>
    </row>
    <row r="100" spans="1:9" ht="18" customHeight="1" x14ac:dyDescent="0.2">
      <c r="A100" s="5"/>
      <c r="B100" s="29"/>
      <c r="C100" s="29"/>
      <c r="D100" s="29"/>
      <c r="E100" s="29"/>
      <c r="H100" s="57"/>
      <c r="I100" s="57"/>
    </row>
    <row r="101" spans="1:9" ht="15.95" customHeight="1" x14ac:dyDescent="0.2">
      <c r="A101" s="5" t="s">
        <v>61</v>
      </c>
      <c r="B101" s="29"/>
      <c r="H101" s="57"/>
      <c r="I101" s="57"/>
    </row>
    <row r="102" spans="1:9" ht="15.95" customHeight="1" x14ac:dyDescent="0.2">
      <c r="A102" s="5" t="s">
        <v>62</v>
      </c>
      <c r="H102" s="57"/>
      <c r="I102" s="57"/>
    </row>
    <row r="103" spans="1:9" ht="15.95" customHeight="1" x14ac:dyDescent="0.2">
      <c r="A103" s="29"/>
    </row>
    <row r="104" spans="1:9" ht="15.95" customHeight="1" x14ac:dyDescent="0.2">
      <c r="A104" s="5" t="s">
        <v>63</v>
      </c>
    </row>
    <row r="105" spans="1:9" ht="15.95" customHeight="1" x14ac:dyDescent="0.2"/>
    <row r="106" spans="1:9" ht="15.95" customHeight="1" x14ac:dyDescent="0.2"/>
    <row r="107" spans="1:9" ht="15.95" customHeight="1" x14ac:dyDescent="0.2"/>
    <row r="108" spans="1:9" ht="15.95" customHeight="1" x14ac:dyDescent="0.2"/>
    <row r="109" spans="1:9" ht="15.95" customHeight="1" x14ac:dyDescent="0.2"/>
    <row r="110" spans="1:9" ht="15.95" customHeight="1" x14ac:dyDescent="0.2"/>
    <row r="111" spans="1:9" ht="15.95" customHeight="1" x14ac:dyDescent="0.2"/>
    <row r="112" spans="1:9" ht="15.95" customHeight="1" x14ac:dyDescent="0.2"/>
  </sheetData>
  <pageMargins left="0.23622047244094491" right="0.19685039370078741" top="0.15748031496062992" bottom="0.15748031496062992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7"/>
  <sheetViews>
    <sheetView tabSelected="1" topLeftCell="A10" workbookViewId="0">
      <selection activeCell="E24" sqref="E24"/>
    </sheetView>
  </sheetViews>
  <sheetFormatPr defaultRowHeight="15" x14ac:dyDescent="0.25"/>
  <cols>
    <col min="1" max="1" width="26.42578125" customWidth="1"/>
    <col min="2" max="2" width="33.42578125" customWidth="1"/>
    <col min="3" max="3" width="15.42578125" customWidth="1"/>
    <col min="4" max="4" width="14.140625" customWidth="1"/>
  </cols>
  <sheetData>
    <row r="2" spans="1:5" ht="23.25" x14ac:dyDescent="0.25">
      <c r="A2" s="58"/>
      <c r="B2" s="58" t="s">
        <v>102</v>
      </c>
    </row>
    <row r="3" spans="1:5" ht="15.75" x14ac:dyDescent="0.25">
      <c r="A3" s="59"/>
      <c r="B3" s="59" t="s">
        <v>103</v>
      </c>
    </row>
    <row r="5" spans="1:5" ht="18.75" x14ac:dyDescent="0.3">
      <c r="A5" s="70" t="s">
        <v>117</v>
      </c>
      <c r="B5" s="84" t="s">
        <v>104</v>
      </c>
      <c r="C5" s="76">
        <v>24257</v>
      </c>
      <c r="E5" s="60"/>
    </row>
    <row r="6" spans="1:5" ht="18.75" x14ac:dyDescent="0.3">
      <c r="A6" s="83"/>
      <c r="B6" s="85" t="s">
        <v>106</v>
      </c>
      <c r="C6" s="77">
        <v>24824</v>
      </c>
      <c r="E6" s="61"/>
    </row>
    <row r="7" spans="1:5" ht="18.75" x14ac:dyDescent="0.3">
      <c r="A7" s="83"/>
      <c r="B7" s="86" t="s">
        <v>105</v>
      </c>
      <c r="C7" s="77">
        <v>17970</v>
      </c>
      <c r="E7" s="61"/>
    </row>
    <row r="8" spans="1:5" ht="18.75" x14ac:dyDescent="0.3">
      <c r="A8" s="83"/>
      <c r="B8" s="85" t="s">
        <v>107</v>
      </c>
      <c r="C8" s="77">
        <v>4467.32</v>
      </c>
      <c r="D8" s="61"/>
    </row>
    <row r="9" spans="1:5" ht="18.75" x14ac:dyDescent="0.3">
      <c r="A9" s="83"/>
      <c r="B9" s="85" t="s">
        <v>108</v>
      </c>
      <c r="C9" s="77">
        <v>15515</v>
      </c>
      <c r="E9" s="61"/>
    </row>
    <row r="10" spans="1:5" ht="18.75" x14ac:dyDescent="0.3">
      <c r="A10" s="83"/>
      <c r="B10" s="85" t="s">
        <v>109</v>
      </c>
      <c r="C10" s="77">
        <v>12499</v>
      </c>
    </row>
    <row r="11" spans="1:5" ht="18.75" x14ac:dyDescent="0.3">
      <c r="A11" s="83"/>
      <c r="B11" s="85" t="s">
        <v>110</v>
      </c>
      <c r="C11" s="77">
        <v>57471.32</v>
      </c>
      <c r="D11" s="61"/>
    </row>
    <row r="12" spans="1:5" ht="18.75" x14ac:dyDescent="0.3">
      <c r="A12" s="83"/>
      <c r="B12" s="85" t="s">
        <v>111</v>
      </c>
      <c r="C12" s="77">
        <v>12489.62</v>
      </c>
      <c r="D12" s="61"/>
    </row>
    <row r="13" spans="1:5" ht="18.75" x14ac:dyDescent="0.3">
      <c r="A13" s="83"/>
      <c r="B13" s="85" t="s">
        <v>112</v>
      </c>
      <c r="C13" s="77">
        <v>13000</v>
      </c>
    </row>
    <row r="14" spans="1:5" ht="18.75" x14ac:dyDescent="0.3">
      <c r="A14" s="83"/>
      <c r="B14" s="85" t="s">
        <v>113</v>
      </c>
      <c r="C14" s="78">
        <v>365420</v>
      </c>
    </row>
    <row r="15" spans="1:5" ht="18.75" x14ac:dyDescent="0.3">
      <c r="A15" s="83"/>
      <c r="B15" s="85" t="s">
        <v>114</v>
      </c>
      <c r="C15" s="77">
        <v>206705.75</v>
      </c>
      <c r="D15" s="62"/>
    </row>
    <row r="16" spans="1:5" ht="18.75" x14ac:dyDescent="0.3">
      <c r="A16" s="83"/>
      <c r="B16" s="85" t="s">
        <v>115</v>
      </c>
      <c r="C16" s="78">
        <v>98252</v>
      </c>
    </row>
    <row r="17" spans="1:4" ht="18.75" x14ac:dyDescent="0.3">
      <c r="A17" s="83"/>
      <c r="B17" s="85" t="s">
        <v>116</v>
      </c>
      <c r="C17" s="78">
        <v>818705.4</v>
      </c>
    </row>
    <row r="18" spans="1:4" ht="18.75" x14ac:dyDescent="0.3">
      <c r="A18" s="83"/>
      <c r="B18" s="71"/>
      <c r="C18" s="66"/>
    </row>
    <row r="19" spans="1:4" ht="18.75" x14ac:dyDescent="0.3">
      <c r="A19" s="70" t="s">
        <v>118</v>
      </c>
      <c r="B19" s="87" t="s">
        <v>127</v>
      </c>
      <c r="C19" s="88">
        <v>4255</v>
      </c>
    </row>
    <row r="20" spans="1:4" ht="18.75" x14ac:dyDescent="0.3">
      <c r="A20" s="83"/>
      <c r="B20" s="89" t="s">
        <v>119</v>
      </c>
      <c r="C20" s="78">
        <v>14558</v>
      </c>
    </row>
    <row r="21" spans="1:4" ht="18.75" x14ac:dyDescent="0.3">
      <c r="A21" s="83"/>
      <c r="B21" s="89" t="s">
        <v>120</v>
      </c>
      <c r="C21" s="78">
        <v>6517</v>
      </c>
    </row>
    <row r="22" spans="1:4" ht="18.75" x14ac:dyDescent="0.3">
      <c r="A22" s="83"/>
      <c r="B22" s="89" t="s">
        <v>121</v>
      </c>
      <c r="C22" s="78">
        <v>3075</v>
      </c>
    </row>
    <row r="23" spans="1:4" ht="18.75" x14ac:dyDescent="0.3">
      <c r="A23" s="83"/>
      <c r="B23" s="89" t="s">
        <v>122</v>
      </c>
      <c r="C23" s="78">
        <v>4000</v>
      </c>
    </row>
    <row r="24" spans="1:4" ht="18.75" x14ac:dyDescent="0.3">
      <c r="A24" s="83"/>
      <c r="B24" s="89" t="s">
        <v>123</v>
      </c>
      <c r="C24" s="78">
        <v>3270</v>
      </c>
    </row>
    <row r="25" spans="1:4" ht="18.75" x14ac:dyDescent="0.3">
      <c r="A25" s="83"/>
      <c r="B25" s="89" t="s">
        <v>124</v>
      </c>
      <c r="C25" s="78">
        <v>3300</v>
      </c>
    </row>
    <row r="26" spans="1:4" ht="18.75" x14ac:dyDescent="0.3">
      <c r="A26" s="83"/>
      <c r="B26" s="89" t="s">
        <v>125</v>
      </c>
      <c r="C26" s="78">
        <v>4650</v>
      </c>
    </row>
    <row r="27" spans="1:4" ht="18.75" x14ac:dyDescent="0.3">
      <c r="A27" s="83"/>
      <c r="B27" s="89" t="s">
        <v>126</v>
      </c>
      <c r="C27" s="78">
        <v>4600</v>
      </c>
    </row>
    <row r="28" spans="1:4" ht="18.75" x14ac:dyDescent="0.3">
      <c r="A28" s="83"/>
      <c r="B28" s="72"/>
      <c r="C28" s="67"/>
    </row>
    <row r="29" spans="1:4" ht="18.75" x14ac:dyDescent="0.3">
      <c r="A29" s="70" t="s">
        <v>128</v>
      </c>
      <c r="B29" s="87" t="s">
        <v>130</v>
      </c>
      <c r="C29" s="88">
        <v>20098399.199999999</v>
      </c>
    </row>
    <row r="30" spans="1:4" ht="18.75" x14ac:dyDescent="0.3">
      <c r="A30" s="82"/>
      <c r="B30" s="89" t="s">
        <v>131</v>
      </c>
      <c r="C30" s="78">
        <v>278515.64</v>
      </c>
    </row>
    <row r="31" spans="1:4" ht="28.5" customHeight="1" x14ac:dyDescent="0.3">
      <c r="A31" s="82"/>
      <c r="B31" s="73"/>
      <c r="C31" s="74"/>
    </row>
    <row r="32" spans="1:4" ht="18.75" x14ac:dyDescent="0.25">
      <c r="A32" s="94" t="s">
        <v>129</v>
      </c>
      <c r="B32" s="95" t="s">
        <v>135</v>
      </c>
      <c r="C32" s="96" t="s">
        <v>136</v>
      </c>
      <c r="D32" s="96" t="s">
        <v>141</v>
      </c>
    </row>
    <row r="33" spans="1:11" ht="18" customHeight="1" x14ac:dyDescent="0.25">
      <c r="A33" s="79" t="s">
        <v>132</v>
      </c>
      <c r="B33" s="92">
        <v>28</v>
      </c>
      <c r="C33" s="80">
        <v>42.27</v>
      </c>
      <c r="D33" s="80">
        <v>2800</v>
      </c>
    </row>
    <row r="34" spans="1:11" ht="18" customHeight="1" x14ac:dyDescent="0.25">
      <c r="A34" s="79" t="s">
        <v>133</v>
      </c>
      <c r="B34" s="92">
        <v>74</v>
      </c>
      <c r="C34" s="80">
        <v>1584.56</v>
      </c>
      <c r="D34" s="80">
        <v>7400</v>
      </c>
    </row>
    <row r="35" spans="1:11" ht="18" customHeight="1" x14ac:dyDescent="0.25">
      <c r="A35" s="79" t="s">
        <v>134</v>
      </c>
      <c r="B35" s="92">
        <v>102</v>
      </c>
      <c r="C35" s="80">
        <v>153.97999999999999</v>
      </c>
      <c r="D35" s="80">
        <v>10200</v>
      </c>
    </row>
    <row r="36" spans="1:11" ht="18" customHeight="1" x14ac:dyDescent="0.25">
      <c r="A36" s="79" t="s">
        <v>137</v>
      </c>
      <c r="B36" s="92">
        <v>747</v>
      </c>
      <c r="C36" s="80">
        <v>2315.6999999999998</v>
      </c>
      <c r="D36" s="80">
        <v>28386</v>
      </c>
    </row>
    <row r="37" spans="1:11" ht="18" customHeight="1" x14ac:dyDescent="0.25">
      <c r="A37" s="79" t="s">
        <v>138</v>
      </c>
      <c r="B37" s="93">
        <v>784</v>
      </c>
      <c r="C37" s="80">
        <v>2900</v>
      </c>
      <c r="D37" s="80">
        <v>29792</v>
      </c>
    </row>
    <row r="38" spans="1:11" ht="18" customHeight="1" x14ac:dyDescent="0.25">
      <c r="A38" s="81" t="s">
        <v>139</v>
      </c>
      <c r="B38" s="93">
        <v>161</v>
      </c>
      <c r="C38" s="80">
        <v>405.75</v>
      </c>
      <c r="D38" s="80">
        <v>16100</v>
      </c>
    </row>
    <row r="39" spans="1:11" ht="18" customHeight="1" x14ac:dyDescent="0.25">
      <c r="A39" s="81" t="s">
        <v>140</v>
      </c>
      <c r="B39" s="93">
        <v>31</v>
      </c>
      <c r="C39" s="80">
        <v>3.32</v>
      </c>
      <c r="D39" s="80">
        <v>6200</v>
      </c>
    </row>
    <row r="40" spans="1:11" ht="18" customHeight="1" x14ac:dyDescent="0.25">
      <c r="A40" s="75"/>
      <c r="B40" s="65"/>
      <c r="C40" s="1"/>
      <c r="D40" s="1"/>
    </row>
    <row r="41" spans="1:11" ht="18.75" x14ac:dyDescent="0.3">
      <c r="A41" s="90" t="s">
        <v>142</v>
      </c>
      <c r="B41" s="75"/>
      <c r="C41" s="65"/>
    </row>
    <row r="42" spans="1:11" ht="18.75" x14ac:dyDescent="0.3">
      <c r="A42" s="90" t="s">
        <v>143</v>
      </c>
      <c r="B42" s="75"/>
      <c r="C42" s="65"/>
    </row>
    <row r="43" spans="1:11" ht="18.75" x14ac:dyDescent="0.3">
      <c r="A43" s="83"/>
      <c r="B43" s="64"/>
      <c r="C43" s="68"/>
      <c r="K43" s="91"/>
    </row>
    <row r="44" spans="1:11" ht="18.75" x14ac:dyDescent="0.3">
      <c r="A44" s="83"/>
      <c r="B44" s="64"/>
      <c r="C44" s="68"/>
    </row>
    <row r="45" spans="1:11" ht="18.75" x14ac:dyDescent="0.3">
      <c r="A45" s="83"/>
      <c r="B45" s="64"/>
      <c r="C45" s="68"/>
    </row>
    <row r="46" spans="1:11" ht="18.75" x14ac:dyDescent="0.3">
      <c r="A46" s="83"/>
      <c r="B46" s="64"/>
      <c r="C46" s="68"/>
    </row>
    <row r="47" spans="1:11" ht="18.75" x14ac:dyDescent="0.3">
      <c r="A47" s="83"/>
      <c r="B47" s="64"/>
      <c r="C47" s="68"/>
    </row>
    <row r="48" spans="1:11" ht="18.75" x14ac:dyDescent="0.3">
      <c r="A48" s="83"/>
      <c r="B48" s="64"/>
      <c r="C48" s="68"/>
    </row>
    <row r="49" spans="1:3" ht="18.75" x14ac:dyDescent="0.3">
      <c r="A49" s="83"/>
      <c r="B49" s="64"/>
      <c r="C49" s="68"/>
    </row>
    <row r="50" spans="1:3" ht="18.75" x14ac:dyDescent="0.3">
      <c r="A50" s="83"/>
      <c r="B50" s="64"/>
      <c r="C50" s="68"/>
    </row>
    <row r="51" spans="1:3" ht="18.75" x14ac:dyDescent="0.3">
      <c r="A51" s="83"/>
      <c r="B51" s="64"/>
      <c r="C51" s="68"/>
    </row>
    <row r="52" spans="1:3" ht="18.75" x14ac:dyDescent="0.3">
      <c r="A52" s="83"/>
      <c r="B52" s="64"/>
      <c r="C52" s="68"/>
    </row>
    <row r="53" spans="1:3" ht="18.75" x14ac:dyDescent="0.3">
      <c r="A53" s="83"/>
      <c r="B53" s="64"/>
      <c r="C53" s="68"/>
    </row>
    <row r="54" spans="1:3" ht="18.75" x14ac:dyDescent="0.3">
      <c r="A54" s="83"/>
      <c r="B54" s="64"/>
      <c r="C54" s="68"/>
    </row>
    <row r="55" spans="1:3" x14ac:dyDescent="0.25">
      <c r="A55" s="63"/>
      <c r="B55" s="64"/>
      <c r="C55" s="68"/>
    </row>
    <row r="56" spans="1:3" x14ac:dyDescent="0.25">
      <c r="A56" s="63"/>
      <c r="B56" s="64"/>
      <c r="C56" s="68"/>
    </row>
    <row r="57" spans="1:3" x14ac:dyDescent="0.25">
      <c r="A57" s="63"/>
      <c r="B57" s="64"/>
      <c r="C57" s="68"/>
    </row>
    <row r="58" spans="1:3" x14ac:dyDescent="0.25">
      <c r="A58" s="63"/>
      <c r="B58" s="64"/>
      <c r="C58" s="68"/>
    </row>
    <row r="59" spans="1:3" x14ac:dyDescent="0.25">
      <c r="A59" s="63"/>
      <c r="B59" s="64"/>
      <c r="C59" s="69"/>
    </row>
    <row r="60" spans="1:3" x14ac:dyDescent="0.25">
      <c r="A60" s="63"/>
      <c r="B60" s="64"/>
      <c r="C60" s="69"/>
    </row>
    <row r="61" spans="1:3" x14ac:dyDescent="0.25">
      <c r="A61" s="63"/>
      <c r="B61" s="64"/>
      <c r="C61" s="69"/>
    </row>
    <row r="62" spans="1:3" x14ac:dyDescent="0.25">
      <c r="A62" s="63"/>
      <c r="B62" s="64"/>
      <c r="C62" s="69"/>
    </row>
    <row r="63" spans="1:3" x14ac:dyDescent="0.25">
      <c r="A63" s="63"/>
      <c r="B63" s="64"/>
      <c r="C63" s="69"/>
    </row>
    <row r="64" spans="1:3" x14ac:dyDescent="0.25">
      <c r="A64" s="63"/>
      <c r="B64" s="64"/>
      <c r="C64" s="69"/>
    </row>
    <row r="65" spans="1:3" x14ac:dyDescent="0.25">
      <c r="A65" s="63"/>
      <c r="B65" s="64"/>
      <c r="C65" s="69"/>
    </row>
    <row r="66" spans="1:3" x14ac:dyDescent="0.25">
      <c r="A66" s="63"/>
      <c r="B66" s="64"/>
      <c r="C66" s="69"/>
    </row>
    <row r="67" spans="1:3" x14ac:dyDescent="0.25">
      <c r="A67" s="63"/>
      <c r="B67" s="64"/>
      <c r="C67" s="69"/>
    </row>
    <row r="68" spans="1:3" x14ac:dyDescent="0.25">
      <c r="A68" s="63"/>
      <c r="B68" s="64"/>
      <c r="C68" s="69"/>
    </row>
    <row r="69" spans="1:3" x14ac:dyDescent="0.25">
      <c r="A69" s="63"/>
      <c r="B69" s="64"/>
      <c r="C69" s="69"/>
    </row>
    <row r="70" spans="1:3" x14ac:dyDescent="0.25">
      <c r="A70" s="63"/>
      <c r="B70" s="64"/>
      <c r="C70" s="69"/>
    </row>
    <row r="71" spans="1:3" x14ac:dyDescent="0.25">
      <c r="A71" s="63"/>
      <c r="B71" s="64"/>
      <c r="C71" s="69"/>
    </row>
    <row r="72" spans="1:3" x14ac:dyDescent="0.25">
      <c r="A72" s="63"/>
      <c r="B72" s="64"/>
      <c r="C72" s="69"/>
    </row>
    <row r="73" spans="1:3" x14ac:dyDescent="0.25">
      <c r="A73" s="63"/>
      <c r="B73" s="64"/>
      <c r="C73" s="69"/>
    </row>
    <row r="74" spans="1:3" x14ac:dyDescent="0.25">
      <c r="A74" s="63"/>
      <c r="B74" s="64"/>
      <c r="C74" s="69"/>
    </row>
    <row r="75" spans="1:3" x14ac:dyDescent="0.25">
      <c r="A75" s="63"/>
      <c r="B75" s="64"/>
      <c r="C75" s="69"/>
    </row>
    <row r="76" spans="1:3" x14ac:dyDescent="0.25">
      <c r="A76" s="63"/>
      <c r="B76" s="64"/>
      <c r="C76" s="69"/>
    </row>
    <row r="77" spans="1:3" x14ac:dyDescent="0.25">
      <c r="A77" s="63"/>
      <c r="B77" s="64"/>
      <c r="C77" s="69"/>
    </row>
    <row r="78" spans="1:3" x14ac:dyDescent="0.25">
      <c r="A78" s="63"/>
      <c r="B78" s="64"/>
      <c r="C78" s="69"/>
    </row>
    <row r="79" spans="1:3" x14ac:dyDescent="0.25">
      <c r="A79" s="63"/>
      <c r="B79" s="64"/>
      <c r="C79" s="69"/>
    </row>
    <row r="80" spans="1:3" x14ac:dyDescent="0.25">
      <c r="A80" s="63"/>
      <c r="B80" s="64"/>
      <c r="C80" s="69"/>
    </row>
    <row r="81" spans="1:3" x14ac:dyDescent="0.25">
      <c r="A81" s="63"/>
      <c r="B81" s="64"/>
      <c r="C81" s="69"/>
    </row>
    <row r="82" spans="1:3" x14ac:dyDescent="0.25">
      <c r="A82" s="63"/>
      <c r="B82" s="64"/>
      <c r="C82" s="69"/>
    </row>
    <row r="83" spans="1:3" x14ac:dyDescent="0.25">
      <c r="A83" s="63"/>
      <c r="B83" s="64"/>
      <c r="C83" s="69"/>
    </row>
    <row r="84" spans="1:3" x14ac:dyDescent="0.25">
      <c r="A84" s="63"/>
      <c r="B84" s="63"/>
      <c r="C84" s="69"/>
    </row>
    <row r="85" spans="1:3" x14ac:dyDescent="0.25">
      <c r="A85" s="63"/>
      <c r="B85" s="63"/>
      <c r="C85" s="69"/>
    </row>
    <row r="86" spans="1:3" x14ac:dyDescent="0.25">
      <c r="A86" s="63"/>
      <c r="B86" s="63"/>
      <c r="C86" s="69"/>
    </row>
    <row r="87" spans="1:3" x14ac:dyDescent="0.25">
      <c r="A87" s="63"/>
      <c r="B87" s="63"/>
      <c r="C87" s="69"/>
    </row>
    <row r="88" spans="1:3" x14ac:dyDescent="0.25">
      <c r="A88" s="63"/>
      <c r="B88" s="63"/>
      <c r="C88" s="69"/>
    </row>
    <row r="89" spans="1:3" x14ac:dyDescent="0.25">
      <c r="A89" s="63"/>
      <c r="B89" s="63"/>
      <c r="C89" s="69"/>
    </row>
    <row r="90" spans="1:3" x14ac:dyDescent="0.25">
      <c r="A90" s="63"/>
      <c r="B90" s="63"/>
      <c r="C90" s="69"/>
    </row>
    <row r="91" spans="1:3" x14ac:dyDescent="0.25">
      <c r="A91" s="63"/>
      <c r="B91" s="63"/>
      <c r="C91" s="69"/>
    </row>
    <row r="92" spans="1:3" x14ac:dyDescent="0.25">
      <c r="A92" s="63"/>
      <c r="B92" s="63"/>
      <c r="C92" s="69"/>
    </row>
    <row r="93" spans="1:3" x14ac:dyDescent="0.25">
      <c r="A93" s="63"/>
      <c r="B93" s="63"/>
      <c r="C93" s="69"/>
    </row>
    <row r="94" spans="1:3" x14ac:dyDescent="0.25">
      <c r="A94" s="63"/>
      <c r="B94" s="63"/>
      <c r="C94" s="69"/>
    </row>
    <row r="95" spans="1:3" x14ac:dyDescent="0.25">
      <c r="A95" s="63"/>
      <c r="B95" s="63"/>
      <c r="C95" s="69"/>
    </row>
    <row r="96" spans="1:3" x14ac:dyDescent="0.25">
      <c r="A96" s="63"/>
      <c r="B96" s="63"/>
      <c r="C96" s="69"/>
    </row>
    <row r="97" spans="1:3" x14ac:dyDescent="0.25">
      <c r="A97" s="63"/>
      <c r="B97" s="63"/>
      <c r="C97" s="69"/>
    </row>
    <row r="98" spans="1:3" x14ac:dyDescent="0.25">
      <c r="A98" s="63"/>
      <c r="B98" s="63"/>
      <c r="C98" s="69"/>
    </row>
    <row r="99" spans="1:3" x14ac:dyDescent="0.25">
      <c r="A99" s="63"/>
      <c r="B99" s="63"/>
      <c r="C99" s="69"/>
    </row>
    <row r="100" spans="1:3" x14ac:dyDescent="0.25">
      <c r="A100" s="63"/>
      <c r="B100" s="63"/>
      <c r="C100" s="69"/>
    </row>
    <row r="101" spans="1:3" x14ac:dyDescent="0.25">
      <c r="A101" s="63"/>
      <c r="B101" s="63"/>
      <c r="C101" s="69"/>
    </row>
    <row r="102" spans="1:3" x14ac:dyDescent="0.25">
      <c r="A102" s="63"/>
      <c r="B102" s="63"/>
      <c r="C102" s="69"/>
    </row>
    <row r="103" spans="1:3" x14ac:dyDescent="0.25">
      <c r="A103" s="63"/>
      <c r="B103" s="63"/>
      <c r="C103" s="69"/>
    </row>
    <row r="104" spans="1:3" x14ac:dyDescent="0.25">
      <c r="A104" s="63"/>
      <c r="B104" s="63"/>
      <c r="C104" s="69"/>
    </row>
    <row r="105" spans="1:3" x14ac:dyDescent="0.25">
      <c r="A105" s="63"/>
      <c r="B105" s="63"/>
      <c r="C105" s="69"/>
    </row>
    <row r="106" spans="1:3" x14ac:dyDescent="0.25">
      <c r="A106" s="63"/>
      <c r="B106" s="63"/>
      <c r="C106" s="69"/>
    </row>
    <row r="107" spans="1:3" x14ac:dyDescent="0.25">
      <c r="A107" s="63"/>
      <c r="B107" s="63"/>
      <c r="C107" s="69"/>
    </row>
    <row r="108" spans="1:3" x14ac:dyDescent="0.25">
      <c r="A108" s="63"/>
      <c r="B108" s="63"/>
      <c r="C108" s="69"/>
    </row>
    <row r="109" spans="1:3" x14ac:dyDescent="0.25">
      <c r="A109" s="63"/>
      <c r="B109" s="63"/>
      <c r="C109" s="69"/>
    </row>
    <row r="110" spans="1:3" x14ac:dyDescent="0.25">
      <c r="A110" s="63"/>
      <c r="B110" s="63"/>
    </row>
    <row r="111" spans="1:3" x14ac:dyDescent="0.25">
      <c r="A111" s="63"/>
      <c r="B111" s="63"/>
    </row>
    <row r="112" spans="1:3" x14ac:dyDescent="0.25">
      <c r="A112" s="63"/>
      <c r="B112" s="63"/>
    </row>
    <row r="113" spans="1:2" x14ac:dyDescent="0.25">
      <c r="A113" s="63"/>
      <c r="B113" s="63"/>
    </row>
    <row r="114" spans="1:2" x14ac:dyDescent="0.25">
      <c r="A114" s="63"/>
      <c r="B114" s="63"/>
    </row>
    <row r="115" spans="1:2" x14ac:dyDescent="0.25">
      <c r="A115" s="63"/>
      <c r="B115" s="63"/>
    </row>
    <row r="116" spans="1:2" x14ac:dyDescent="0.25">
      <c r="A116" s="63"/>
      <c r="B116" s="63"/>
    </row>
    <row r="117" spans="1:2" x14ac:dyDescent="0.25">
      <c r="A117" s="63"/>
      <c r="B117" s="63"/>
    </row>
  </sheetData>
  <pageMargins left="0.31496062992125984" right="0.3149606299212598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042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2023-05-05T08:04:14Z</dcterms:modified>
</cp:coreProperties>
</file>