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říjmy " sheetId="1" r:id="rId1"/>
    <sheet name=" výdaje  " sheetId="2" r:id="rId2"/>
  </sheets>
  <definedNames>
    <definedName name="_xlnm.Print_Area" localSheetId="1">' výdaje  '!$A:$IV</definedName>
  </definedNames>
  <calcPr fullCalcOnLoad="1"/>
</workbook>
</file>

<file path=xl/sharedStrings.xml><?xml version="1.0" encoding="utf-8"?>
<sst xmlns="http://schemas.openxmlformats.org/spreadsheetml/2006/main" count="156" uniqueCount="131">
  <si>
    <t>DPFO - závislá činnost</t>
  </si>
  <si>
    <t>DPFO -sam.výděleč. činnosr</t>
  </si>
  <si>
    <t xml:space="preserve">daň z příjmů právnických osob </t>
  </si>
  <si>
    <t>daň z přijmů  práv.osob -obec</t>
  </si>
  <si>
    <t>daň z přidané hodnoty</t>
  </si>
  <si>
    <t>správní poplatky</t>
  </si>
  <si>
    <t xml:space="preserve">poplatky za komunální odpad </t>
  </si>
  <si>
    <t>poplatky ze psů</t>
  </si>
  <si>
    <t>popl.z užívání veřejného prostranství</t>
  </si>
  <si>
    <t>poplatky z ubytování</t>
  </si>
  <si>
    <t>daň z nemovitostí</t>
  </si>
  <si>
    <t>obchod - nájemné</t>
  </si>
  <si>
    <t>vodné</t>
  </si>
  <si>
    <t>byty - nájemné</t>
  </si>
  <si>
    <t>nájemné z hrobů</t>
  </si>
  <si>
    <t>pronájem pozemků</t>
  </si>
  <si>
    <t>nájemné z nebytových prostor</t>
  </si>
  <si>
    <t>úroky</t>
  </si>
  <si>
    <t>DPFO - kapitálové výnosy</t>
  </si>
  <si>
    <t>Výdaje</t>
  </si>
  <si>
    <t>mateřská škola</t>
  </si>
  <si>
    <t>základní škola</t>
  </si>
  <si>
    <t>zdravotní středisko</t>
  </si>
  <si>
    <t>svoz odpadu</t>
  </si>
  <si>
    <t>služby bank</t>
  </si>
  <si>
    <t>kulturní komise - věcné dary</t>
  </si>
  <si>
    <t>Sejmuto:</t>
  </si>
  <si>
    <t>paragraf</t>
  </si>
  <si>
    <t>položka</t>
  </si>
  <si>
    <t>dotace ze státního rozpočtu</t>
  </si>
  <si>
    <t xml:space="preserve">paragraf </t>
  </si>
  <si>
    <t xml:space="preserve">Přijmy: </t>
  </si>
  <si>
    <t>zpětný odběr odpadů z obalů</t>
  </si>
  <si>
    <t xml:space="preserve">sportovní zařízení v majetku obce </t>
  </si>
  <si>
    <t>OBEC DOBRÉ</t>
  </si>
  <si>
    <t>celkem</t>
  </si>
  <si>
    <t>odvod z výtěžku provozování loterií</t>
  </si>
  <si>
    <t>poskytování služeb</t>
  </si>
  <si>
    <t>el. energie</t>
  </si>
  <si>
    <t>služby</t>
  </si>
  <si>
    <t xml:space="preserve">opravy </t>
  </si>
  <si>
    <t xml:space="preserve">ostatní osobní výdaje </t>
  </si>
  <si>
    <t>materiál</t>
  </si>
  <si>
    <t>tiskoviny ( blahopřání.. )</t>
  </si>
  <si>
    <t>pohoštění</t>
  </si>
  <si>
    <t>ostatní osobní výdaje - kronika</t>
  </si>
  <si>
    <t xml:space="preserve">ostatní osobní výdaje - knihovny </t>
  </si>
  <si>
    <t>el. energie - ČOV</t>
  </si>
  <si>
    <t>budovy , stavby  Voda</t>
  </si>
  <si>
    <t xml:space="preserve">služby - silnice </t>
  </si>
  <si>
    <t>voda - nebytové budovy</t>
  </si>
  <si>
    <t xml:space="preserve">opravy + údržba </t>
  </si>
  <si>
    <t>platy zaměstnanců</t>
  </si>
  <si>
    <t>ostatní osobní výdaje</t>
  </si>
  <si>
    <t>pojistné na veř.zdravotní pojištění</t>
  </si>
  <si>
    <t>ochranné pomůcky</t>
  </si>
  <si>
    <t>školení</t>
  </si>
  <si>
    <t xml:space="preserve"> služby - veřejná zeleň</t>
  </si>
  <si>
    <t>Ostatní osobní výdaje - hasiči</t>
  </si>
  <si>
    <t>pohonné hmoty</t>
  </si>
  <si>
    <t>služby telekomunikací</t>
  </si>
  <si>
    <t xml:space="preserve">služby peněžních ústavů </t>
  </si>
  <si>
    <t>ostatní služby</t>
  </si>
  <si>
    <t xml:space="preserve">neinvestiční příspěvky </t>
  </si>
  <si>
    <t>DHDM</t>
  </si>
  <si>
    <t>pojistné na soc.zabezpečení</t>
  </si>
  <si>
    <t>pojistné na soc. zabezpečení</t>
  </si>
  <si>
    <t>služby pošt</t>
  </si>
  <si>
    <t>cestovné</t>
  </si>
  <si>
    <t>platy zaměstnanců  - místní správa</t>
  </si>
  <si>
    <t>povinné úrazové pojištění</t>
  </si>
  <si>
    <t>knihy, učební pomůcky, tisk</t>
  </si>
  <si>
    <t>plyn</t>
  </si>
  <si>
    <t>neinvestiční příspěvky a náhrady</t>
  </si>
  <si>
    <t>neinvestiční transfery obcím</t>
  </si>
  <si>
    <t xml:space="preserve">platba daní a poplatků </t>
  </si>
  <si>
    <t xml:space="preserve">Financování </t>
  </si>
  <si>
    <t>obnova kulturních památek</t>
  </si>
  <si>
    <t>dar zahrádkáři. A-Rocha</t>
  </si>
  <si>
    <t>Hospice</t>
  </si>
  <si>
    <t xml:space="preserve">Pomoc zdravotně postiženým </t>
  </si>
  <si>
    <t>služby hřbitov</t>
  </si>
  <si>
    <t>územní plán</t>
  </si>
  <si>
    <t xml:space="preserve">odvod za odnětí půdy </t>
  </si>
  <si>
    <t xml:space="preserve">odvod za odnětí lesní půdy </t>
  </si>
  <si>
    <t xml:space="preserve">schválený rozpočet </t>
  </si>
  <si>
    <t>Ostatní záležitosti těžebního průmyslu</t>
  </si>
  <si>
    <t>nájem zdravotní středisko</t>
  </si>
  <si>
    <t xml:space="preserve">Ochrana půdy a spodní vody </t>
  </si>
  <si>
    <t xml:space="preserve">Opravy a udržování </t>
  </si>
  <si>
    <t>dar Panorama</t>
  </si>
  <si>
    <t>Ochrana půdy a spodní vody</t>
  </si>
  <si>
    <t xml:space="preserve">Rozpočet se  schvaluje jako schodkový </t>
  </si>
  <si>
    <t xml:space="preserve">voda </t>
  </si>
  <si>
    <t>Rozpočet se schvaluje se závaznými ukazateli paragrafy.</t>
  </si>
  <si>
    <t xml:space="preserve">obchod opravy </t>
  </si>
  <si>
    <t xml:space="preserve">odstavné plochy, chodníky </t>
  </si>
  <si>
    <t>tělovýchova drobné opravy</t>
  </si>
  <si>
    <t xml:space="preserve">tělovýchova </t>
  </si>
  <si>
    <t>tělovýchova drobný hmotný majetek</t>
  </si>
  <si>
    <t xml:space="preserve">Odvoz nebezpečných odpadů </t>
  </si>
  <si>
    <t>odvoz tříděného odpadu</t>
  </si>
  <si>
    <t xml:space="preserve">ostatní výdaje </t>
  </si>
  <si>
    <t xml:space="preserve">přístřešek u hasičské zbrojnice </t>
  </si>
  <si>
    <t>náhrady mezd</t>
  </si>
  <si>
    <t>odměny členům zastupitelstva</t>
  </si>
  <si>
    <t>přebytek příjmů z r. 2016</t>
  </si>
  <si>
    <t>příspěvek DSO, MAS Pohoda venkova</t>
  </si>
  <si>
    <t xml:space="preserve">poplatky + údržba programů </t>
  </si>
  <si>
    <t xml:space="preserve">výkupy pozemků </t>
  </si>
  <si>
    <t>Rozdíl ve výši 423360,- Kč  bude hrazen ze  zůstatku hospodaření roku 2016</t>
  </si>
  <si>
    <t>voda el. energie</t>
  </si>
  <si>
    <t>kanalizace - materiál</t>
  </si>
  <si>
    <t>služby - místní sděl. prostředky Ročenka</t>
  </si>
  <si>
    <t xml:space="preserve">služby </t>
  </si>
  <si>
    <t>byty - oprava</t>
  </si>
  <si>
    <t>nákup nábytku do čp. 143</t>
  </si>
  <si>
    <t>opravy budov</t>
  </si>
  <si>
    <t>Veřejné  osvětlení el. energie</t>
  </si>
  <si>
    <t>hřbitov vodné</t>
  </si>
  <si>
    <t xml:space="preserve">materiál </t>
  </si>
  <si>
    <t>Lokální výstražný systém</t>
  </si>
  <si>
    <t xml:space="preserve">Vratka dotací - volby </t>
  </si>
  <si>
    <t>daň právnických osob za obec</t>
  </si>
  <si>
    <t>Neinv. transfery právnickým osobám</t>
  </si>
  <si>
    <t>neinvestičí transfery spolkům</t>
  </si>
  <si>
    <t xml:space="preserve">budovy, haly, stavby </t>
  </si>
  <si>
    <t>Schválený rozpočet</t>
  </si>
  <si>
    <t>Schválený rozpočet 2017</t>
  </si>
  <si>
    <t>prodej materiálu</t>
  </si>
  <si>
    <t>Vyvěšeno: 15 .3.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</si>
</sst>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\ 00"/>
    <numFmt numFmtId="166" formatCode="[$-405]d\.\ mmmm\ yyyy"/>
  </numFmts>
  <fonts count="53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Bookman Old Style"/>
      <family val="1"/>
    </font>
    <font>
      <b/>
      <i/>
      <sz val="12"/>
      <name val="Arial"/>
      <family val="2"/>
    </font>
    <font>
      <sz val="8"/>
      <name val="Arial"/>
      <family val="2"/>
    </font>
    <font>
      <u val="single"/>
      <sz val="12"/>
      <color indexed="10"/>
      <name val="Arial"/>
      <family val="2"/>
    </font>
    <font>
      <b/>
      <i/>
      <sz val="12"/>
      <color indexed="20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52" fillId="0" borderId="0" xfId="0" applyFont="1" applyAlignment="1">
      <alignment/>
    </xf>
    <xf numFmtId="4" fontId="16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0" fillId="0" borderId="23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6">
      <selection activeCell="B22" sqref="B22"/>
    </sheetView>
  </sheetViews>
  <sheetFormatPr defaultColWidth="9.140625" defaultRowHeight="12.75"/>
  <cols>
    <col min="1" max="1" width="7.57421875" style="0" customWidth="1"/>
    <col min="2" max="2" width="9.421875" style="0" customWidth="1"/>
    <col min="3" max="3" width="36.421875" style="0" customWidth="1"/>
    <col min="4" max="4" width="0.5625" style="0" hidden="1" customWidth="1"/>
    <col min="5" max="5" width="14.7109375" style="0" customWidth="1"/>
    <col min="6" max="6" width="15.7109375" style="0" customWidth="1"/>
    <col min="10" max="10" width="14.140625" style="0" customWidth="1"/>
  </cols>
  <sheetData>
    <row r="1" spans="1:5" ht="29.25" customHeight="1">
      <c r="A1" s="62" t="s">
        <v>128</v>
      </c>
      <c r="B1" s="62"/>
      <c r="C1" s="62"/>
      <c r="D1" s="62"/>
      <c r="E1" s="62"/>
    </row>
    <row r="2" spans="3:9" ht="25.5" customHeight="1">
      <c r="C2" s="21" t="s">
        <v>34</v>
      </c>
      <c r="D2" s="3"/>
      <c r="E2" s="3"/>
      <c r="F2" s="46"/>
      <c r="G2" s="47"/>
      <c r="H2" s="47"/>
      <c r="I2" s="47"/>
    </row>
    <row r="3" spans="1:9" ht="21" customHeight="1">
      <c r="A3" s="4" t="s">
        <v>31</v>
      </c>
      <c r="C3" s="4"/>
      <c r="F3" s="47"/>
      <c r="G3" s="46"/>
      <c r="H3" s="47"/>
      <c r="I3" s="47"/>
    </row>
    <row r="4" spans="1:6" ht="12.75">
      <c r="A4" s="6"/>
      <c r="B4" s="6"/>
      <c r="C4" s="24"/>
      <c r="D4" s="23"/>
      <c r="E4" s="26"/>
      <c r="F4" s="6"/>
    </row>
    <row r="5" spans="1:10" ht="35.25" customHeight="1" thickBot="1">
      <c r="A5" s="11" t="s">
        <v>27</v>
      </c>
      <c r="B5" s="11" t="s">
        <v>28</v>
      </c>
      <c r="C5" s="17"/>
      <c r="D5" s="31"/>
      <c r="E5" s="36"/>
      <c r="F5" s="6" t="s">
        <v>127</v>
      </c>
      <c r="I5" s="1"/>
      <c r="J5" s="1"/>
    </row>
    <row r="6" spans="1:35" s="2" customFormat="1" ht="13.5" thickTop="1">
      <c r="A6" s="10"/>
      <c r="B6" s="8">
        <v>1111</v>
      </c>
      <c r="C6" s="18" t="s">
        <v>0</v>
      </c>
      <c r="D6" s="32"/>
      <c r="E6" s="25"/>
      <c r="F6" s="12">
        <v>2395000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7"/>
      <c r="B7" s="7">
        <v>1112</v>
      </c>
      <c r="C7" s="16" t="s">
        <v>1</v>
      </c>
      <c r="D7" s="33"/>
      <c r="E7" s="12"/>
      <c r="F7" s="12">
        <v>173800</v>
      </c>
      <c r="J7" s="1"/>
      <c r="K7" s="1"/>
      <c r="L7" s="1"/>
      <c r="M7" s="1"/>
      <c r="N7" s="1"/>
      <c r="O7" s="1"/>
      <c r="P7" s="1"/>
      <c r="Q7" s="1"/>
      <c r="R7" s="1"/>
      <c r="S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6" ht="12.75">
      <c r="A8" s="7"/>
      <c r="B8" s="7">
        <v>1113</v>
      </c>
      <c r="C8" s="16" t="s">
        <v>18</v>
      </c>
      <c r="D8" s="33"/>
      <c r="E8" s="12"/>
      <c r="F8" s="12">
        <v>249800</v>
      </c>
    </row>
    <row r="9" spans="1:10" ht="12.75">
      <c r="A9" s="7"/>
      <c r="B9" s="7">
        <v>1121</v>
      </c>
      <c r="C9" s="16" t="s">
        <v>2</v>
      </c>
      <c r="D9" s="33"/>
      <c r="E9" s="12"/>
      <c r="F9" s="12">
        <v>2583200</v>
      </c>
      <c r="J9" s="50"/>
    </row>
    <row r="10" spans="1:10" ht="12.75">
      <c r="A10" s="7"/>
      <c r="B10" s="7">
        <v>1122</v>
      </c>
      <c r="C10" s="16" t="s">
        <v>3</v>
      </c>
      <c r="D10" s="33"/>
      <c r="E10" s="12"/>
      <c r="F10" s="12">
        <v>87210</v>
      </c>
      <c r="J10" s="50"/>
    </row>
    <row r="11" spans="1:10" ht="12.75">
      <c r="A11" s="7"/>
      <c r="B11" s="7">
        <v>1211</v>
      </c>
      <c r="C11" s="16" t="s">
        <v>4</v>
      </c>
      <c r="D11" s="33"/>
      <c r="E11" s="12"/>
      <c r="F11" s="12">
        <v>4593800</v>
      </c>
      <c r="J11" s="50"/>
    </row>
    <row r="12" spans="1:10" ht="12.75">
      <c r="A12" s="7"/>
      <c r="B12" s="7">
        <v>1334</v>
      </c>
      <c r="C12" s="16" t="s">
        <v>83</v>
      </c>
      <c r="D12" s="33"/>
      <c r="E12" s="12"/>
      <c r="F12" s="12">
        <v>1000</v>
      </c>
      <c r="J12" s="50"/>
    </row>
    <row r="13" spans="1:10" ht="12.75">
      <c r="A13" s="7"/>
      <c r="B13" s="7">
        <v>1335</v>
      </c>
      <c r="C13" s="16" t="s">
        <v>84</v>
      </c>
      <c r="D13" s="33"/>
      <c r="E13" s="12"/>
      <c r="F13" s="12">
        <v>20000</v>
      </c>
      <c r="J13" s="50"/>
    </row>
    <row r="14" spans="1:10" ht="12.75">
      <c r="A14" s="7"/>
      <c r="B14" s="7">
        <v>1340</v>
      </c>
      <c r="C14" s="16" t="s">
        <v>6</v>
      </c>
      <c r="D14" s="33"/>
      <c r="E14" s="12"/>
      <c r="F14" s="12">
        <v>570100</v>
      </c>
      <c r="J14" s="50"/>
    </row>
    <row r="15" spans="1:10" ht="12.75">
      <c r="A15" s="7"/>
      <c r="B15" s="7">
        <v>1341</v>
      </c>
      <c r="C15" s="16" t="s">
        <v>7</v>
      </c>
      <c r="D15" s="33"/>
      <c r="E15" s="12"/>
      <c r="F15" s="12">
        <v>13000</v>
      </c>
      <c r="J15" s="50"/>
    </row>
    <row r="16" spans="1:10" ht="12.75">
      <c r="A16" s="7"/>
      <c r="B16" s="7">
        <v>1343</v>
      </c>
      <c r="C16" s="16" t="s">
        <v>8</v>
      </c>
      <c r="D16" s="33"/>
      <c r="E16" s="12"/>
      <c r="F16" s="12">
        <v>22520</v>
      </c>
      <c r="J16" s="50"/>
    </row>
    <row r="17" spans="1:10" ht="12.75">
      <c r="A17" s="7"/>
      <c r="B17" s="7">
        <v>1345</v>
      </c>
      <c r="C17" s="16" t="s">
        <v>9</v>
      </c>
      <c r="D17" s="33"/>
      <c r="E17" s="12"/>
      <c r="F17" s="12">
        <v>875</v>
      </c>
      <c r="J17" s="50"/>
    </row>
    <row r="18" spans="1:10" ht="12.75">
      <c r="A18" s="7"/>
      <c r="B18" s="7">
        <v>1382</v>
      </c>
      <c r="C18" s="16" t="s">
        <v>36</v>
      </c>
      <c r="D18" s="33"/>
      <c r="E18" s="12"/>
      <c r="F18" s="12">
        <v>48000</v>
      </c>
      <c r="J18" s="50"/>
    </row>
    <row r="19" spans="1:10" ht="12.75">
      <c r="A19" s="7"/>
      <c r="B19" s="7">
        <v>1361</v>
      </c>
      <c r="C19" s="16" t="s">
        <v>5</v>
      </c>
      <c r="D19" s="33"/>
      <c r="E19" s="12"/>
      <c r="F19" s="12">
        <v>16700</v>
      </c>
      <c r="J19" s="50"/>
    </row>
    <row r="20" spans="1:10" ht="12.75">
      <c r="A20" s="7"/>
      <c r="B20" s="7">
        <v>1511</v>
      </c>
      <c r="C20" s="16" t="s">
        <v>10</v>
      </c>
      <c r="D20" s="33"/>
      <c r="E20" s="12"/>
      <c r="F20" s="12">
        <v>695000</v>
      </c>
      <c r="J20" s="50"/>
    </row>
    <row r="21" spans="1:10" ht="12.75">
      <c r="A21" s="7"/>
      <c r="B21" s="7">
        <v>4112</v>
      </c>
      <c r="C21" s="16" t="s">
        <v>29</v>
      </c>
      <c r="D21" s="33"/>
      <c r="E21" s="12"/>
      <c r="F21" s="12">
        <v>163800</v>
      </c>
      <c r="J21" s="50"/>
    </row>
    <row r="22" spans="1:10" ht="12.75">
      <c r="A22" s="7">
        <v>2119</v>
      </c>
      <c r="B22" s="7">
        <v>2343</v>
      </c>
      <c r="C22" s="16" t="s">
        <v>86</v>
      </c>
      <c r="D22" s="33"/>
      <c r="E22" s="12"/>
      <c r="F22" s="12">
        <v>25000</v>
      </c>
      <c r="J22" s="50"/>
    </row>
    <row r="23" spans="1:10" ht="12.75">
      <c r="A23" s="7">
        <v>2141</v>
      </c>
      <c r="B23" s="7">
        <v>2132</v>
      </c>
      <c r="C23" s="16" t="s">
        <v>11</v>
      </c>
      <c r="D23" s="33"/>
      <c r="E23" s="12"/>
      <c r="F23" s="12">
        <v>44880</v>
      </c>
      <c r="J23" s="50"/>
    </row>
    <row r="24" spans="1:10" ht="12.75">
      <c r="A24" s="7">
        <v>2310</v>
      </c>
      <c r="B24" s="7">
        <v>2132</v>
      </c>
      <c r="C24" s="16" t="s">
        <v>12</v>
      </c>
      <c r="D24" s="33"/>
      <c r="E24" s="12"/>
      <c r="F24" s="12">
        <v>34000</v>
      </c>
      <c r="J24" s="50"/>
    </row>
    <row r="25" spans="1:10" ht="13.5" customHeight="1">
      <c r="A25" s="7">
        <v>3412</v>
      </c>
      <c r="B25" s="7">
        <v>2132</v>
      </c>
      <c r="C25" s="19" t="s">
        <v>33</v>
      </c>
      <c r="D25" s="33"/>
      <c r="E25" s="12"/>
      <c r="F25" s="12">
        <v>50000</v>
      </c>
      <c r="J25" s="50"/>
    </row>
    <row r="26" spans="1:10" ht="13.5" customHeight="1">
      <c r="A26" s="7">
        <v>3511</v>
      </c>
      <c r="B26" s="7">
        <v>2132</v>
      </c>
      <c r="C26" s="16" t="s">
        <v>87</v>
      </c>
      <c r="D26" s="33"/>
      <c r="E26" s="12"/>
      <c r="F26" s="12">
        <v>12000</v>
      </c>
      <c r="J26" s="50"/>
    </row>
    <row r="27" spans="1:10" ht="12.75">
      <c r="A27" s="7">
        <v>3612</v>
      </c>
      <c r="B27" s="7">
        <v>2132</v>
      </c>
      <c r="C27" s="16" t="s">
        <v>13</v>
      </c>
      <c r="D27" s="33"/>
      <c r="E27" s="12"/>
      <c r="F27" s="12">
        <v>44300</v>
      </c>
      <c r="J27" s="50"/>
    </row>
    <row r="28" spans="1:10" ht="12.75">
      <c r="A28" s="7">
        <v>3613</v>
      </c>
      <c r="B28" s="7">
        <v>2132</v>
      </c>
      <c r="C28" s="16" t="s">
        <v>16</v>
      </c>
      <c r="D28" s="33"/>
      <c r="E28" s="12"/>
      <c r="F28" s="12">
        <v>58400</v>
      </c>
      <c r="J28" s="50"/>
    </row>
    <row r="29" spans="1:10" ht="12.75">
      <c r="A29" s="7">
        <v>3632</v>
      </c>
      <c r="B29" s="7">
        <v>2111</v>
      </c>
      <c r="C29" s="16" t="s">
        <v>14</v>
      </c>
      <c r="D29" s="33"/>
      <c r="E29" s="12"/>
      <c r="F29" s="12">
        <v>25000</v>
      </c>
      <c r="J29" s="50"/>
    </row>
    <row r="30" spans="1:10" ht="12.75">
      <c r="A30" s="7">
        <v>3725</v>
      </c>
      <c r="B30" s="7">
        <v>2324</v>
      </c>
      <c r="C30" s="16" t="s">
        <v>32</v>
      </c>
      <c r="D30" s="33"/>
      <c r="E30" s="12"/>
      <c r="F30" s="12">
        <v>90100</v>
      </c>
      <c r="J30" s="50"/>
    </row>
    <row r="31" spans="1:10" ht="12.75">
      <c r="A31" s="7">
        <v>3739</v>
      </c>
      <c r="B31" s="7">
        <v>2324</v>
      </c>
      <c r="C31" s="16" t="s">
        <v>88</v>
      </c>
      <c r="D31" s="33"/>
      <c r="E31" s="12"/>
      <c r="F31" s="12">
        <v>81500</v>
      </c>
      <c r="J31" s="50"/>
    </row>
    <row r="32" spans="1:10" ht="12.75">
      <c r="A32" s="7">
        <v>3722</v>
      </c>
      <c r="B32" s="7">
        <v>2112</v>
      </c>
      <c r="C32" s="16" t="s">
        <v>129</v>
      </c>
      <c r="D32" s="33"/>
      <c r="E32" s="12"/>
      <c r="F32" s="12">
        <v>2000</v>
      </c>
      <c r="J32" s="50"/>
    </row>
    <row r="33" spans="1:10" ht="12.75">
      <c r="A33" s="7">
        <v>6171</v>
      </c>
      <c r="B33" s="7">
        <v>2131</v>
      </c>
      <c r="C33" s="16" t="s">
        <v>15</v>
      </c>
      <c r="D33" s="33"/>
      <c r="E33" s="12"/>
      <c r="F33" s="12">
        <v>324100</v>
      </c>
      <c r="J33" s="50"/>
    </row>
    <row r="34" spans="1:10" ht="12.75">
      <c r="A34" s="7">
        <v>6171</v>
      </c>
      <c r="B34" s="7">
        <v>2111</v>
      </c>
      <c r="C34" s="20" t="s">
        <v>37</v>
      </c>
      <c r="D34" s="34"/>
      <c r="E34" s="12"/>
      <c r="F34" s="12">
        <v>10000</v>
      </c>
      <c r="J34" s="50"/>
    </row>
    <row r="35" spans="1:10" ht="12.75">
      <c r="A35" s="7">
        <v>6310</v>
      </c>
      <c r="B35" s="8">
        <v>2141</v>
      </c>
      <c r="C35" s="20" t="s">
        <v>17</v>
      </c>
      <c r="D35" s="34"/>
      <c r="E35" s="12"/>
      <c r="F35" s="12">
        <v>2400</v>
      </c>
      <c r="J35" s="50"/>
    </row>
    <row r="36" spans="1:10" ht="12.75">
      <c r="A36" s="7"/>
      <c r="B36" s="6"/>
      <c r="C36" s="16"/>
      <c r="D36" s="35"/>
      <c r="E36" s="12"/>
      <c r="F36" s="12"/>
      <c r="J36" s="50"/>
    </row>
    <row r="37" spans="1:10" ht="12.75">
      <c r="A37" s="29"/>
      <c r="B37" s="1"/>
      <c r="C37" s="1" t="s">
        <v>35</v>
      </c>
      <c r="D37" s="1"/>
      <c r="E37" s="30"/>
      <c r="F37" s="22">
        <f>SUM(F6:F36)</f>
        <v>12437485</v>
      </c>
      <c r="J37" s="50"/>
    </row>
    <row r="38" spans="3:10" ht="15" customHeight="1">
      <c r="C38" s="9"/>
      <c r="E38" s="22"/>
      <c r="J38" s="50"/>
    </row>
    <row r="39" spans="3:10" ht="15" customHeight="1">
      <c r="C39" s="37"/>
      <c r="E39" s="22"/>
      <c r="J39" s="50"/>
    </row>
    <row r="40" spans="1:3" ht="13.5" customHeight="1">
      <c r="A40" s="5" t="s">
        <v>130</v>
      </c>
      <c r="C40" s="39"/>
    </row>
    <row r="41" spans="1:3" ht="13.5" customHeight="1">
      <c r="A41" s="5" t="s">
        <v>26</v>
      </c>
      <c r="C41" s="5"/>
    </row>
  </sheetData>
  <sheetProtection/>
  <mergeCells count="1">
    <mergeCell ref="A1:E1"/>
  </mergeCells>
  <printOptions/>
  <pageMargins left="0.24" right="0.26" top="0.77" bottom="0.66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33"/>
  <sheetViews>
    <sheetView zoomScalePageLayoutView="0" workbookViewId="0" topLeftCell="A82">
      <selection activeCell="J102" sqref="J102"/>
    </sheetView>
  </sheetViews>
  <sheetFormatPr defaultColWidth="9.140625" defaultRowHeight="12.75"/>
  <cols>
    <col min="1" max="1" width="7.57421875" style="0" customWidth="1"/>
    <col min="2" max="2" width="6.421875" style="0" customWidth="1"/>
    <col min="3" max="3" width="34.421875" style="0" customWidth="1"/>
    <col min="4" max="4" width="10.28125" style="0" customWidth="1"/>
    <col min="5" max="5" width="16.421875" style="0" customWidth="1"/>
    <col min="10" max="10" width="31.8515625" style="0" customWidth="1"/>
    <col min="14" max="14" width="8.00390625" style="0" customWidth="1"/>
  </cols>
  <sheetData>
    <row r="2" spans="1:5" s="15" customFormat="1" ht="15" customHeight="1">
      <c r="A2" s="63" t="s">
        <v>19</v>
      </c>
      <c r="B2" s="63"/>
      <c r="C2" s="38"/>
      <c r="D2" s="13"/>
      <c r="E2" s="14"/>
    </row>
    <row r="3" spans="1:5" s="15" customFormat="1" ht="13.5" customHeight="1">
      <c r="A3" s="56"/>
      <c r="B3" s="56"/>
      <c r="C3" s="57"/>
      <c r="D3" s="64"/>
      <c r="E3" s="66" t="s">
        <v>85</v>
      </c>
    </row>
    <row r="4" spans="1:5" ht="13.5" thickBot="1">
      <c r="A4" s="54" t="s">
        <v>30</v>
      </c>
      <c r="B4" s="55" t="s">
        <v>28</v>
      </c>
      <c r="C4" s="18"/>
      <c r="D4" s="65"/>
      <c r="E4" s="67"/>
    </row>
    <row r="5" spans="1:5" ht="12" customHeight="1" thickTop="1">
      <c r="A5" s="58">
        <v>2141</v>
      </c>
      <c r="B5" s="58">
        <v>5171</v>
      </c>
      <c r="C5" s="59" t="s">
        <v>95</v>
      </c>
      <c r="D5" s="60"/>
      <c r="E5" s="60">
        <v>10000</v>
      </c>
    </row>
    <row r="6" spans="1:5" ht="12" customHeight="1">
      <c r="A6" s="61">
        <v>2212</v>
      </c>
      <c r="B6" s="61">
        <v>5169</v>
      </c>
      <c r="C6" s="51" t="s">
        <v>49</v>
      </c>
      <c r="D6" s="60"/>
      <c r="E6" s="60">
        <v>420000</v>
      </c>
    </row>
    <row r="7" spans="1:5" ht="12" customHeight="1">
      <c r="A7" s="61">
        <v>2212</v>
      </c>
      <c r="B7" s="61">
        <v>5171</v>
      </c>
      <c r="C7" s="51" t="s">
        <v>40</v>
      </c>
      <c r="D7" s="60"/>
      <c r="E7" s="60">
        <v>350000</v>
      </c>
    </row>
    <row r="8" spans="1:5" ht="12" customHeight="1">
      <c r="A8" s="61">
        <v>2219</v>
      </c>
      <c r="B8" s="61">
        <v>5171</v>
      </c>
      <c r="C8" s="51" t="s">
        <v>96</v>
      </c>
      <c r="D8" s="60"/>
      <c r="E8" s="60">
        <v>20000</v>
      </c>
    </row>
    <row r="9" spans="1:5" ht="12" customHeight="1">
      <c r="A9" s="61">
        <v>2310</v>
      </c>
      <c r="B9" s="61">
        <v>5154</v>
      </c>
      <c r="C9" s="51" t="s">
        <v>111</v>
      </c>
      <c r="D9" s="60"/>
      <c r="E9" s="60">
        <v>10000</v>
      </c>
    </row>
    <row r="10" spans="1:5" ht="12" customHeight="1">
      <c r="A10" s="61">
        <v>2310</v>
      </c>
      <c r="B10" s="61">
        <v>6121</v>
      </c>
      <c r="C10" s="51" t="s">
        <v>48</v>
      </c>
      <c r="D10" s="60"/>
      <c r="E10" s="60">
        <v>520000</v>
      </c>
    </row>
    <row r="11" spans="1:5" ht="12" customHeight="1">
      <c r="A11" s="61">
        <v>2321</v>
      </c>
      <c r="B11" s="61">
        <v>5139</v>
      </c>
      <c r="C11" s="51" t="s">
        <v>112</v>
      </c>
      <c r="D11" s="60"/>
      <c r="E11" s="60">
        <v>5000</v>
      </c>
    </row>
    <row r="12" spans="1:5" ht="12" customHeight="1">
      <c r="A12" s="61">
        <v>2321</v>
      </c>
      <c r="B12" s="61">
        <v>5154</v>
      </c>
      <c r="C12" s="51" t="s">
        <v>47</v>
      </c>
      <c r="D12" s="60"/>
      <c r="E12" s="60">
        <v>15000</v>
      </c>
    </row>
    <row r="13" spans="1:5" ht="12" customHeight="1">
      <c r="A13" s="61">
        <v>2321</v>
      </c>
      <c r="B13" s="61">
        <v>5169</v>
      </c>
      <c r="C13" s="51" t="s">
        <v>39</v>
      </c>
      <c r="D13" s="60"/>
      <c r="E13" s="60">
        <v>20000</v>
      </c>
    </row>
    <row r="14" spans="1:5" ht="12" customHeight="1">
      <c r="A14" s="61">
        <v>2321</v>
      </c>
      <c r="B14" s="61">
        <v>5171</v>
      </c>
      <c r="C14" s="51" t="s">
        <v>40</v>
      </c>
      <c r="D14" s="60"/>
      <c r="E14" s="60">
        <v>250000</v>
      </c>
    </row>
    <row r="15" spans="1:5" ht="12" customHeight="1">
      <c r="A15" s="61">
        <v>3111</v>
      </c>
      <c r="B15" s="61">
        <v>5331</v>
      </c>
      <c r="C15" s="51" t="s">
        <v>20</v>
      </c>
      <c r="D15" s="60"/>
      <c r="E15" s="60">
        <v>960000</v>
      </c>
    </row>
    <row r="16" spans="1:6" ht="12" customHeight="1">
      <c r="A16" s="61">
        <v>3113</v>
      </c>
      <c r="B16" s="61">
        <v>5331</v>
      </c>
      <c r="C16" s="51" t="s">
        <v>21</v>
      </c>
      <c r="D16" s="60"/>
      <c r="E16" s="60">
        <v>1150000</v>
      </c>
      <c r="F16" s="22"/>
    </row>
    <row r="17" spans="1:6" ht="12" customHeight="1">
      <c r="A17" s="61">
        <v>3314</v>
      </c>
      <c r="B17" s="61">
        <v>5021</v>
      </c>
      <c r="C17" s="51" t="s">
        <v>46</v>
      </c>
      <c r="D17" s="60"/>
      <c r="E17" s="60">
        <v>21600</v>
      </c>
      <c r="F17" s="22"/>
    </row>
    <row r="18" spans="1:6" ht="12" customHeight="1">
      <c r="A18" s="61">
        <v>3314</v>
      </c>
      <c r="B18" s="61">
        <v>5139</v>
      </c>
      <c r="C18" s="51" t="s">
        <v>42</v>
      </c>
      <c r="D18" s="60"/>
      <c r="E18" s="60">
        <v>500</v>
      </c>
      <c r="F18" s="22"/>
    </row>
    <row r="19" spans="1:6" ht="12" customHeight="1">
      <c r="A19" s="61">
        <v>3314</v>
      </c>
      <c r="B19" s="61">
        <v>5153</v>
      </c>
      <c r="C19" s="51" t="s">
        <v>72</v>
      </c>
      <c r="D19" s="60"/>
      <c r="E19" s="60">
        <v>27500</v>
      </c>
      <c r="F19" s="22"/>
    </row>
    <row r="20" spans="1:5" ht="12" customHeight="1">
      <c r="A20" s="61">
        <v>3319</v>
      </c>
      <c r="B20" s="61">
        <v>5021</v>
      </c>
      <c r="C20" s="51" t="s">
        <v>45</v>
      </c>
      <c r="D20" s="60"/>
      <c r="E20" s="60">
        <v>12000</v>
      </c>
    </row>
    <row r="21" spans="1:5" ht="12" customHeight="1">
      <c r="A21" s="61">
        <v>3319</v>
      </c>
      <c r="B21" s="61">
        <v>5139</v>
      </c>
      <c r="C21" s="51" t="s">
        <v>42</v>
      </c>
      <c r="D21" s="60"/>
      <c r="E21" s="60">
        <v>1000</v>
      </c>
    </row>
    <row r="22" spans="1:5" ht="12" customHeight="1">
      <c r="A22" s="61">
        <v>3326</v>
      </c>
      <c r="B22" s="61">
        <v>5169</v>
      </c>
      <c r="C22" s="51" t="s">
        <v>77</v>
      </c>
      <c r="D22" s="60"/>
      <c r="E22" s="60">
        <v>0</v>
      </c>
    </row>
    <row r="23" spans="1:5" ht="12" customHeight="1">
      <c r="A23" s="61">
        <v>3349</v>
      </c>
      <c r="B23" s="61">
        <v>5169</v>
      </c>
      <c r="C23" s="51" t="s">
        <v>113</v>
      </c>
      <c r="D23" s="60"/>
      <c r="E23" s="60">
        <v>18000</v>
      </c>
    </row>
    <row r="24" spans="1:5" ht="12" customHeight="1">
      <c r="A24" s="61">
        <v>3349</v>
      </c>
      <c r="B24" s="61">
        <v>5222</v>
      </c>
      <c r="C24" s="51" t="s">
        <v>90</v>
      </c>
      <c r="D24" s="60"/>
      <c r="E24" s="60">
        <v>7000</v>
      </c>
    </row>
    <row r="25" spans="1:5" ht="12" customHeight="1">
      <c r="A25" s="61">
        <v>3399</v>
      </c>
      <c r="B25" s="61">
        <v>5194</v>
      </c>
      <c r="C25" s="51" t="s">
        <v>25</v>
      </c>
      <c r="D25" s="60"/>
      <c r="E25" s="60">
        <v>25000</v>
      </c>
    </row>
    <row r="26" spans="1:5" ht="12" customHeight="1">
      <c r="A26" s="61">
        <v>3399</v>
      </c>
      <c r="B26" s="61">
        <v>5021</v>
      </c>
      <c r="C26" s="51" t="s">
        <v>41</v>
      </c>
      <c r="D26" s="60"/>
      <c r="E26" s="60">
        <v>28000</v>
      </c>
    </row>
    <row r="27" spans="1:5" ht="12" customHeight="1">
      <c r="A27" s="61">
        <v>3399</v>
      </c>
      <c r="B27" s="61">
        <v>5136</v>
      </c>
      <c r="C27" s="51" t="s">
        <v>43</v>
      </c>
      <c r="D27" s="60"/>
      <c r="E27" s="60">
        <v>5000</v>
      </c>
    </row>
    <row r="28" spans="1:5" ht="12" customHeight="1">
      <c r="A28" s="61">
        <v>3399</v>
      </c>
      <c r="B28" s="61">
        <v>5139</v>
      </c>
      <c r="C28" s="51" t="s">
        <v>42</v>
      </c>
      <c r="D28" s="60"/>
      <c r="E28" s="60">
        <v>3000</v>
      </c>
    </row>
    <row r="29" spans="1:5" ht="12" customHeight="1">
      <c r="A29" s="61">
        <v>3399</v>
      </c>
      <c r="B29" s="61">
        <v>5169</v>
      </c>
      <c r="C29" s="51" t="s">
        <v>114</v>
      </c>
      <c r="D29" s="60"/>
      <c r="E29" s="60">
        <v>10000</v>
      </c>
    </row>
    <row r="30" spans="1:5" ht="12" customHeight="1">
      <c r="A30" s="61">
        <v>3399</v>
      </c>
      <c r="B30" s="61">
        <v>5175</v>
      </c>
      <c r="C30" s="51" t="s">
        <v>44</v>
      </c>
      <c r="D30" s="60"/>
      <c r="E30" s="60">
        <v>5000</v>
      </c>
    </row>
    <row r="31" spans="1:5" ht="12" customHeight="1">
      <c r="A31" s="61">
        <v>3419</v>
      </c>
      <c r="B31" s="61">
        <v>5222</v>
      </c>
      <c r="C31" s="51" t="s">
        <v>98</v>
      </c>
      <c r="D31" s="60"/>
      <c r="E31" s="60">
        <v>539000</v>
      </c>
    </row>
    <row r="32" spans="1:5" ht="12" customHeight="1">
      <c r="A32" s="61">
        <v>3419</v>
      </c>
      <c r="B32" s="61">
        <v>5171</v>
      </c>
      <c r="C32" s="51" t="s">
        <v>97</v>
      </c>
      <c r="D32" s="60"/>
      <c r="E32" s="60">
        <v>10000</v>
      </c>
    </row>
    <row r="33" spans="1:5" ht="12" customHeight="1">
      <c r="A33" s="61">
        <v>3419</v>
      </c>
      <c r="B33" s="61">
        <v>5137</v>
      </c>
      <c r="C33" s="51" t="s">
        <v>99</v>
      </c>
      <c r="D33" s="60"/>
      <c r="E33" s="60">
        <v>21000</v>
      </c>
    </row>
    <row r="34" spans="1:5" ht="12" customHeight="1">
      <c r="A34" s="61">
        <v>3429</v>
      </c>
      <c r="B34" s="61">
        <v>5222</v>
      </c>
      <c r="C34" s="51" t="s">
        <v>78</v>
      </c>
      <c r="D34" s="60"/>
      <c r="E34" s="60">
        <v>22000</v>
      </c>
    </row>
    <row r="35" spans="1:5" ht="12" customHeight="1">
      <c r="A35" s="61">
        <v>3511</v>
      </c>
      <c r="B35" s="61">
        <v>5021</v>
      </c>
      <c r="C35" s="51" t="s">
        <v>22</v>
      </c>
      <c r="D35" s="60"/>
      <c r="E35" s="60">
        <v>12000</v>
      </c>
    </row>
    <row r="36" spans="1:5" ht="12" customHeight="1">
      <c r="A36" s="61">
        <v>3525</v>
      </c>
      <c r="B36" s="61">
        <v>5221</v>
      </c>
      <c r="C36" s="51" t="s">
        <v>79</v>
      </c>
      <c r="D36" s="60"/>
      <c r="E36" s="60">
        <v>5000</v>
      </c>
    </row>
    <row r="37" spans="1:5" ht="12" customHeight="1">
      <c r="A37" s="61">
        <v>3543</v>
      </c>
      <c r="B37" s="61">
        <v>5222</v>
      </c>
      <c r="C37" s="51" t="s">
        <v>80</v>
      </c>
      <c r="D37" s="60"/>
      <c r="E37" s="60">
        <v>10000</v>
      </c>
    </row>
    <row r="38" spans="1:5" ht="12" customHeight="1">
      <c r="A38" s="61">
        <v>3612</v>
      </c>
      <c r="B38" s="61">
        <v>5171</v>
      </c>
      <c r="C38" s="51" t="s">
        <v>115</v>
      </c>
      <c r="D38" s="60"/>
      <c r="E38" s="60">
        <v>20000</v>
      </c>
    </row>
    <row r="39" spans="1:5" ht="12" customHeight="1">
      <c r="A39" s="61">
        <v>3613</v>
      </c>
      <c r="B39" s="61">
        <v>5151</v>
      </c>
      <c r="C39" s="51" t="s">
        <v>50</v>
      </c>
      <c r="D39" s="60"/>
      <c r="E39" s="60">
        <v>2000</v>
      </c>
    </row>
    <row r="40" spans="1:5" ht="12" customHeight="1">
      <c r="A40" s="61">
        <v>3613</v>
      </c>
      <c r="B40" s="61">
        <v>5154</v>
      </c>
      <c r="C40" s="51" t="s">
        <v>38</v>
      </c>
      <c r="D40" s="60"/>
      <c r="E40" s="60">
        <v>40000</v>
      </c>
    </row>
    <row r="41" spans="1:5" ht="12" customHeight="1">
      <c r="A41" s="61">
        <v>3613</v>
      </c>
      <c r="B41" s="61">
        <v>5169</v>
      </c>
      <c r="C41" s="51" t="s">
        <v>39</v>
      </c>
      <c r="D41" s="60"/>
      <c r="E41" s="60">
        <v>30000</v>
      </c>
    </row>
    <row r="42" spans="1:5" ht="12" customHeight="1">
      <c r="A42" s="61">
        <v>3613</v>
      </c>
      <c r="B42" s="61">
        <v>5137</v>
      </c>
      <c r="C42" s="51" t="s">
        <v>116</v>
      </c>
      <c r="D42" s="60"/>
      <c r="E42" s="60">
        <v>220000</v>
      </c>
    </row>
    <row r="43" spans="1:5" ht="12.75" customHeight="1">
      <c r="A43" s="61">
        <v>3613</v>
      </c>
      <c r="B43" s="61">
        <v>5171</v>
      </c>
      <c r="C43" s="51" t="s">
        <v>117</v>
      </c>
      <c r="D43" s="60"/>
      <c r="E43" s="60">
        <v>1808000</v>
      </c>
    </row>
    <row r="44" spans="1:6" ht="12.75" customHeight="1">
      <c r="A44" s="61">
        <v>3613</v>
      </c>
      <c r="B44" s="61">
        <v>6121</v>
      </c>
      <c r="C44" s="51" t="s">
        <v>103</v>
      </c>
      <c r="D44" s="60"/>
      <c r="E44" s="60">
        <v>70000</v>
      </c>
      <c r="F44" s="48"/>
    </row>
    <row r="45" spans="1:5" ht="12" customHeight="1">
      <c r="A45" s="61">
        <v>3631</v>
      </c>
      <c r="B45" s="61">
        <v>5154</v>
      </c>
      <c r="C45" s="51" t="s">
        <v>118</v>
      </c>
      <c r="D45" s="60"/>
      <c r="E45" s="60">
        <v>98000</v>
      </c>
    </row>
    <row r="46" spans="1:5" ht="12" customHeight="1">
      <c r="A46" s="61">
        <v>3631</v>
      </c>
      <c r="B46" s="61">
        <v>5171</v>
      </c>
      <c r="C46" s="51" t="s">
        <v>51</v>
      </c>
      <c r="D46" s="60"/>
      <c r="E46" s="60">
        <v>30000</v>
      </c>
    </row>
    <row r="47" spans="1:5" ht="12" customHeight="1">
      <c r="A47" s="61">
        <v>3639</v>
      </c>
      <c r="B47" s="61">
        <v>5011</v>
      </c>
      <c r="C47" s="51" t="s">
        <v>52</v>
      </c>
      <c r="D47" s="60"/>
      <c r="E47" s="60">
        <v>406000</v>
      </c>
    </row>
    <row r="48" spans="1:5" ht="12" customHeight="1">
      <c r="A48" s="61">
        <v>3639</v>
      </c>
      <c r="B48" s="61">
        <v>5021</v>
      </c>
      <c r="C48" s="51" t="s">
        <v>53</v>
      </c>
      <c r="D48" s="60"/>
      <c r="E48" s="60">
        <v>8000</v>
      </c>
    </row>
    <row r="49" spans="1:5" ht="12" customHeight="1">
      <c r="A49" s="61">
        <v>3639</v>
      </c>
      <c r="B49" s="61">
        <v>5031</v>
      </c>
      <c r="C49" s="51" t="s">
        <v>66</v>
      </c>
      <c r="D49" s="60"/>
      <c r="E49" s="60">
        <v>145000</v>
      </c>
    </row>
    <row r="50" spans="1:5" ht="12" customHeight="1">
      <c r="A50" s="61">
        <v>3639</v>
      </c>
      <c r="B50" s="61">
        <v>5032</v>
      </c>
      <c r="C50" s="51" t="s">
        <v>54</v>
      </c>
      <c r="D50" s="60"/>
      <c r="E50" s="60">
        <v>60000</v>
      </c>
    </row>
    <row r="51" spans="1:5" ht="12" customHeight="1">
      <c r="A51" s="61">
        <v>3639</v>
      </c>
      <c r="B51" s="61">
        <v>5132</v>
      </c>
      <c r="C51" s="51" t="s">
        <v>55</v>
      </c>
      <c r="D51" s="60"/>
      <c r="E51" s="60">
        <v>10000</v>
      </c>
    </row>
    <row r="52" spans="1:5" ht="12" customHeight="1">
      <c r="A52" s="61">
        <v>3639</v>
      </c>
      <c r="B52" s="61">
        <v>5139</v>
      </c>
      <c r="C52" s="51" t="s">
        <v>42</v>
      </c>
      <c r="D52" s="60"/>
      <c r="E52" s="60">
        <v>7000</v>
      </c>
    </row>
    <row r="53" spans="1:5" ht="12" customHeight="1">
      <c r="A53" s="61">
        <v>3639</v>
      </c>
      <c r="B53" s="61">
        <v>5151</v>
      </c>
      <c r="C53" s="51" t="s">
        <v>93</v>
      </c>
      <c r="D53" s="60"/>
      <c r="E53" s="60">
        <v>10000</v>
      </c>
    </row>
    <row r="54" spans="1:5" ht="12" customHeight="1">
      <c r="A54" s="61">
        <v>3639</v>
      </c>
      <c r="B54" s="61">
        <v>5154</v>
      </c>
      <c r="C54" s="51" t="s">
        <v>38</v>
      </c>
      <c r="D54" s="60"/>
      <c r="E54" s="60">
        <v>20000</v>
      </c>
    </row>
    <row r="55" spans="1:5" ht="12" customHeight="1">
      <c r="A55" s="61">
        <v>3639</v>
      </c>
      <c r="B55" s="61">
        <v>5167</v>
      </c>
      <c r="C55" s="51" t="s">
        <v>56</v>
      </c>
      <c r="D55" s="60"/>
      <c r="E55" s="60">
        <v>6000</v>
      </c>
    </row>
    <row r="56" spans="1:5" ht="12" customHeight="1">
      <c r="A56" s="61">
        <v>3639</v>
      </c>
      <c r="B56" s="61">
        <v>5171</v>
      </c>
      <c r="C56" s="51" t="s">
        <v>89</v>
      </c>
      <c r="D56" s="60"/>
      <c r="E56" s="60">
        <v>10000</v>
      </c>
    </row>
    <row r="57" spans="1:5" ht="12" customHeight="1">
      <c r="A57" s="61">
        <v>5273</v>
      </c>
      <c r="B57" s="61">
        <v>5169</v>
      </c>
      <c r="C57" s="51" t="s">
        <v>121</v>
      </c>
      <c r="D57" s="60"/>
      <c r="E57" s="60">
        <v>18000</v>
      </c>
    </row>
    <row r="58" spans="1:5" ht="12" customHeight="1">
      <c r="A58" s="61">
        <v>3632</v>
      </c>
      <c r="B58" s="61">
        <v>5151</v>
      </c>
      <c r="C58" s="51" t="s">
        <v>119</v>
      </c>
      <c r="D58" s="60"/>
      <c r="E58" s="60">
        <v>2500</v>
      </c>
    </row>
    <row r="59" spans="1:256" ht="12" customHeight="1">
      <c r="A59" s="61">
        <v>3632</v>
      </c>
      <c r="B59" s="61">
        <v>5139</v>
      </c>
      <c r="C59" s="51" t="s">
        <v>120</v>
      </c>
      <c r="D59" s="60"/>
      <c r="E59" s="60">
        <v>500</v>
      </c>
      <c r="IV59">
        <f>SUM(A59:IU59)</f>
        <v>9271</v>
      </c>
    </row>
    <row r="60" spans="1:5" ht="12" customHeight="1">
      <c r="A60" s="61">
        <v>3632</v>
      </c>
      <c r="B60" s="61">
        <v>5169</v>
      </c>
      <c r="C60" s="51" t="s">
        <v>81</v>
      </c>
      <c r="D60" s="60"/>
      <c r="E60" s="60">
        <v>10000</v>
      </c>
    </row>
    <row r="61" spans="1:5" ht="12" customHeight="1">
      <c r="A61" s="61">
        <v>3721</v>
      </c>
      <c r="B61" s="61">
        <v>5169</v>
      </c>
      <c r="C61" s="51" t="s">
        <v>100</v>
      </c>
      <c r="D61" s="60"/>
      <c r="E61" s="60">
        <v>30000</v>
      </c>
    </row>
    <row r="62" spans="1:5" ht="12" customHeight="1">
      <c r="A62" s="61">
        <v>3722</v>
      </c>
      <c r="B62" s="61">
        <v>5169</v>
      </c>
      <c r="C62" s="51" t="s">
        <v>23</v>
      </c>
      <c r="D62" s="60"/>
      <c r="E62" s="60">
        <v>530000</v>
      </c>
    </row>
    <row r="63" spans="1:5" ht="12" customHeight="1">
      <c r="A63" s="61">
        <v>3725</v>
      </c>
      <c r="B63" s="61">
        <v>5169</v>
      </c>
      <c r="C63" s="51" t="s">
        <v>101</v>
      </c>
      <c r="D63" s="60"/>
      <c r="E63" s="60">
        <v>140000</v>
      </c>
    </row>
    <row r="64" spans="1:5" ht="12" customHeight="1">
      <c r="A64" s="61">
        <v>3739</v>
      </c>
      <c r="B64" s="61">
        <v>5365</v>
      </c>
      <c r="C64" s="51" t="s">
        <v>91</v>
      </c>
      <c r="D64" s="60"/>
      <c r="E64" s="60">
        <v>65000</v>
      </c>
    </row>
    <row r="65" spans="1:5" ht="12" customHeight="1">
      <c r="A65" s="61">
        <v>3739</v>
      </c>
      <c r="B65" s="61">
        <v>5909</v>
      </c>
      <c r="C65" s="51" t="s">
        <v>102</v>
      </c>
      <c r="D65" s="60"/>
      <c r="E65" s="60">
        <v>16500</v>
      </c>
    </row>
    <row r="66" spans="1:5" ht="12.75" customHeight="1">
      <c r="A66" s="61">
        <v>3745</v>
      </c>
      <c r="B66" s="61">
        <v>5169</v>
      </c>
      <c r="C66" s="51" t="s">
        <v>57</v>
      </c>
      <c r="D66" s="60"/>
      <c r="E66" s="60">
        <v>330000</v>
      </c>
    </row>
    <row r="67" spans="1:5" ht="12.75" customHeight="1">
      <c r="A67" s="61">
        <v>5512</v>
      </c>
      <c r="B67" s="61">
        <v>5019</v>
      </c>
      <c r="C67" s="51" t="s">
        <v>104</v>
      </c>
      <c r="D67" s="60"/>
      <c r="E67" s="60">
        <v>9000</v>
      </c>
    </row>
    <row r="68" spans="1:256" ht="12" customHeight="1">
      <c r="A68" s="61">
        <v>5512</v>
      </c>
      <c r="B68" s="61">
        <v>5021</v>
      </c>
      <c r="C68" s="51" t="s">
        <v>58</v>
      </c>
      <c r="D68" s="60"/>
      <c r="E68" s="60">
        <v>12000</v>
      </c>
      <c r="IV68">
        <f>SUM(A68:IU68)</f>
        <v>22533</v>
      </c>
    </row>
    <row r="69" spans="1:5" ht="12" customHeight="1">
      <c r="A69" s="61">
        <v>5512</v>
      </c>
      <c r="B69" s="61">
        <v>5132</v>
      </c>
      <c r="C69" s="51" t="s">
        <v>55</v>
      </c>
      <c r="D69" s="60"/>
      <c r="E69" s="60">
        <v>15000</v>
      </c>
    </row>
    <row r="70" spans="1:5" ht="12" customHeight="1">
      <c r="A70" s="61">
        <v>5512</v>
      </c>
      <c r="B70" s="61">
        <v>5137</v>
      </c>
      <c r="C70" s="51" t="s">
        <v>64</v>
      </c>
      <c r="D70" s="60"/>
      <c r="E70" s="60">
        <v>75000</v>
      </c>
    </row>
    <row r="71" spans="1:5" ht="12" customHeight="1">
      <c r="A71" s="61">
        <v>5512</v>
      </c>
      <c r="B71" s="61">
        <v>5139</v>
      </c>
      <c r="C71" s="51" t="s">
        <v>42</v>
      </c>
      <c r="D71" s="60"/>
      <c r="E71" s="60">
        <v>5000</v>
      </c>
    </row>
    <row r="72" spans="1:5" ht="12" customHeight="1">
      <c r="A72" s="61">
        <v>5512</v>
      </c>
      <c r="B72" s="61">
        <v>5154</v>
      </c>
      <c r="C72" s="51" t="s">
        <v>38</v>
      </c>
      <c r="D72" s="60"/>
      <c r="E72" s="60">
        <v>20000</v>
      </c>
    </row>
    <row r="73" spans="1:5" ht="12" customHeight="1">
      <c r="A73" s="61">
        <v>5512</v>
      </c>
      <c r="B73" s="61">
        <v>5156</v>
      </c>
      <c r="C73" s="51" t="s">
        <v>59</v>
      </c>
      <c r="D73" s="60"/>
      <c r="E73" s="60">
        <v>14500</v>
      </c>
    </row>
    <row r="74" spans="1:5" ht="12" customHeight="1">
      <c r="A74" s="61">
        <v>5512</v>
      </c>
      <c r="B74" s="61">
        <v>5162</v>
      </c>
      <c r="C74" s="51" t="s">
        <v>60</v>
      </c>
      <c r="D74" s="60"/>
      <c r="E74" s="60">
        <v>4500</v>
      </c>
    </row>
    <row r="75" spans="1:5" ht="12" customHeight="1">
      <c r="A75" s="61">
        <v>5512</v>
      </c>
      <c r="B75" s="61">
        <v>5163</v>
      </c>
      <c r="C75" s="51" t="s">
        <v>61</v>
      </c>
      <c r="D75" s="60"/>
      <c r="E75" s="60">
        <v>8500</v>
      </c>
    </row>
    <row r="76" spans="1:5" ht="12" customHeight="1">
      <c r="A76" s="61">
        <v>5512</v>
      </c>
      <c r="B76" s="61">
        <v>5167</v>
      </c>
      <c r="C76" s="51" t="s">
        <v>56</v>
      </c>
      <c r="D76" s="60"/>
      <c r="E76" s="60">
        <v>6000</v>
      </c>
    </row>
    <row r="77" spans="1:5" ht="12" customHeight="1">
      <c r="A77" s="61">
        <v>5512</v>
      </c>
      <c r="B77" s="61">
        <v>5169</v>
      </c>
      <c r="C77" s="51" t="s">
        <v>62</v>
      </c>
      <c r="D77" s="60"/>
      <c r="E77" s="60">
        <v>8500</v>
      </c>
    </row>
    <row r="78" spans="1:5" ht="12" customHeight="1">
      <c r="A78" s="61">
        <v>5512</v>
      </c>
      <c r="B78" s="61">
        <v>5192</v>
      </c>
      <c r="C78" s="51" t="s">
        <v>63</v>
      </c>
      <c r="D78" s="60"/>
      <c r="E78" s="60">
        <v>2000</v>
      </c>
    </row>
    <row r="79" spans="1:5" ht="12" customHeight="1">
      <c r="A79" s="61">
        <v>6112</v>
      </c>
      <c r="B79" s="61">
        <v>5023</v>
      </c>
      <c r="C79" s="51" t="s">
        <v>105</v>
      </c>
      <c r="D79" s="60"/>
      <c r="E79" s="60">
        <v>658800</v>
      </c>
    </row>
    <row r="80" spans="1:5" ht="12" customHeight="1">
      <c r="A80" s="61">
        <v>6112</v>
      </c>
      <c r="B80" s="61">
        <v>5031</v>
      </c>
      <c r="C80" s="51" t="s">
        <v>65</v>
      </c>
      <c r="D80" s="60"/>
      <c r="E80" s="60">
        <v>164200</v>
      </c>
    </row>
    <row r="81" spans="1:5" ht="12" customHeight="1">
      <c r="A81" s="61">
        <v>6112</v>
      </c>
      <c r="B81" s="61">
        <v>5032</v>
      </c>
      <c r="C81" s="51" t="s">
        <v>54</v>
      </c>
      <c r="D81" s="60"/>
      <c r="E81" s="60">
        <v>98000</v>
      </c>
    </row>
    <row r="82" spans="1:5" ht="12" customHeight="1">
      <c r="A82" s="61">
        <v>6171</v>
      </c>
      <c r="B82" s="61">
        <v>5011</v>
      </c>
      <c r="C82" s="51" t="s">
        <v>69</v>
      </c>
      <c r="D82" s="60"/>
      <c r="E82" s="60">
        <v>250000</v>
      </c>
    </row>
    <row r="83" spans="1:5" ht="12" customHeight="1">
      <c r="A83" s="61">
        <v>6171</v>
      </c>
      <c r="B83" s="61">
        <v>5021</v>
      </c>
      <c r="C83" s="51" t="s">
        <v>53</v>
      </c>
      <c r="D83" s="60"/>
      <c r="E83" s="60">
        <v>12000</v>
      </c>
    </row>
    <row r="84" spans="1:5" ht="12" customHeight="1">
      <c r="A84" s="61">
        <v>6171</v>
      </c>
      <c r="B84" s="61">
        <v>5031</v>
      </c>
      <c r="C84" s="51" t="s">
        <v>66</v>
      </c>
      <c r="D84" s="60"/>
      <c r="E84" s="60">
        <v>90000</v>
      </c>
    </row>
    <row r="85" spans="1:5" ht="12" customHeight="1">
      <c r="A85" s="61">
        <v>6171</v>
      </c>
      <c r="B85" s="61">
        <v>5032</v>
      </c>
      <c r="C85" s="51" t="s">
        <v>54</v>
      </c>
      <c r="D85" s="60"/>
      <c r="E85" s="60">
        <v>40000</v>
      </c>
    </row>
    <row r="86" spans="1:5" ht="12" customHeight="1">
      <c r="A86" s="61">
        <v>6171</v>
      </c>
      <c r="B86" s="61">
        <v>5038</v>
      </c>
      <c r="C86" s="51" t="s">
        <v>70</v>
      </c>
      <c r="D86" s="60"/>
      <c r="E86" s="60">
        <v>5000</v>
      </c>
    </row>
    <row r="87" spans="1:5" ht="12" customHeight="1">
      <c r="A87" s="61">
        <v>6171</v>
      </c>
      <c r="B87" s="61">
        <v>5136</v>
      </c>
      <c r="C87" s="51" t="s">
        <v>71</v>
      </c>
      <c r="D87" s="60"/>
      <c r="E87" s="60">
        <v>15000</v>
      </c>
    </row>
    <row r="88" spans="1:5" ht="12" customHeight="1">
      <c r="A88" s="61">
        <v>6171</v>
      </c>
      <c r="B88" s="61">
        <v>5137</v>
      </c>
      <c r="C88" s="51" t="s">
        <v>64</v>
      </c>
      <c r="D88" s="60"/>
      <c r="E88" s="60">
        <v>17000</v>
      </c>
    </row>
    <row r="89" spans="1:5" ht="12" customHeight="1">
      <c r="A89" s="61">
        <v>6171</v>
      </c>
      <c r="B89" s="61">
        <v>5139</v>
      </c>
      <c r="C89" s="51" t="s">
        <v>42</v>
      </c>
      <c r="D89" s="60"/>
      <c r="E89" s="60">
        <v>15000</v>
      </c>
    </row>
    <row r="90" spans="1:5" ht="12" customHeight="1">
      <c r="A90" s="61">
        <v>6171</v>
      </c>
      <c r="B90" s="61">
        <v>5151</v>
      </c>
      <c r="C90" s="51" t="s">
        <v>12</v>
      </c>
      <c r="D90" s="60"/>
      <c r="E90" s="60">
        <v>1322</v>
      </c>
    </row>
    <row r="91" spans="1:5" ht="12" customHeight="1">
      <c r="A91" s="61">
        <v>6171</v>
      </c>
      <c r="B91" s="61">
        <v>5153</v>
      </c>
      <c r="C91" s="51" t="s">
        <v>72</v>
      </c>
      <c r="D91" s="60"/>
      <c r="E91" s="60">
        <v>55000</v>
      </c>
    </row>
    <row r="92" spans="1:5" ht="12" customHeight="1">
      <c r="A92" s="61">
        <v>6171</v>
      </c>
      <c r="B92" s="61">
        <v>5154</v>
      </c>
      <c r="C92" s="51" t="s">
        <v>38</v>
      </c>
      <c r="D92" s="60"/>
      <c r="E92" s="60">
        <v>25000</v>
      </c>
    </row>
    <row r="93" spans="1:5" ht="12" customHeight="1">
      <c r="A93" s="61">
        <v>6171</v>
      </c>
      <c r="B93" s="61">
        <v>5161</v>
      </c>
      <c r="C93" s="51" t="s">
        <v>67</v>
      </c>
      <c r="D93" s="60"/>
      <c r="E93" s="60">
        <v>7000</v>
      </c>
    </row>
    <row r="94" spans="1:5" ht="12" customHeight="1">
      <c r="A94" s="61">
        <v>6171</v>
      </c>
      <c r="B94" s="61">
        <v>5162</v>
      </c>
      <c r="C94" s="51" t="s">
        <v>60</v>
      </c>
      <c r="D94" s="60"/>
      <c r="E94" s="60">
        <v>35000</v>
      </c>
    </row>
    <row r="95" spans="1:5" ht="12" customHeight="1">
      <c r="A95" s="61">
        <v>6171</v>
      </c>
      <c r="B95" s="61">
        <v>5163</v>
      </c>
      <c r="C95" s="51" t="s">
        <v>61</v>
      </c>
      <c r="D95" s="60"/>
      <c r="E95" s="60">
        <v>60000</v>
      </c>
    </row>
    <row r="96" spans="1:5" ht="12" customHeight="1">
      <c r="A96" s="61">
        <v>6171</v>
      </c>
      <c r="B96" s="61">
        <v>5167</v>
      </c>
      <c r="C96" s="51" t="s">
        <v>56</v>
      </c>
      <c r="D96" s="60"/>
      <c r="E96" s="60">
        <v>7000</v>
      </c>
    </row>
    <row r="97" spans="1:5" ht="12" customHeight="1">
      <c r="A97" s="61">
        <v>6171</v>
      </c>
      <c r="B97" s="61">
        <v>5168</v>
      </c>
      <c r="C97" s="51" t="s">
        <v>108</v>
      </c>
      <c r="D97" s="60"/>
      <c r="E97" s="60">
        <v>38000</v>
      </c>
    </row>
    <row r="98" spans="1:5" ht="12" customHeight="1">
      <c r="A98" s="61">
        <v>6171</v>
      </c>
      <c r="B98" s="61">
        <v>5169</v>
      </c>
      <c r="C98" s="51" t="s">
        <v>62</v>
      </c>
      <c r="D98" s="60"/>
      <c r="E98" s="60">
        <v>90000</v>
      </c>
    </row>
    <row r="99" spans="1:5" ht="12" customHeight="1">
      <c r="A99" s="61">
        <v>6171</v>
      </c>
      <c r="B99" s="61">
        <v>5173</v>
      </c>
      <c r="C99" s="51" t="s">
        <v>68</v>
      </c>
      <c r="D99" s="60"/>
      <c r="E99" s="60">
        <v>5000</v>
      </c>
    </row>
    <row r="100" spans="1:5" ht="12" customHeight="1">
      <c r="A100" s="61">
        <v>6171</v>
      </c>
      <c r="B100" s="61">
        <v>6119</v>
      </c>
      <c r="C100" s="51" t="s">
        <v>82</v>
      </c>
      <c r="D100" s="60"/>
      <c r="E100" s="60">
        <v>100000</v>
      </c>
    </row>
    <row r="101" spans="1:7" ht="12" customHeight="1">
      <c r="A101" s="61">
        <v>6171</v>
      </c>
      <c r="B101" s="61">
        <v>6121</v>
      </c>
      <c r="C101" s="51" t="s">
        <v>126</v>
      </c>
      <c r="D101" s="60"/>
      <c r="E101" s="60">
        <v>0</v>
      </c>
      <c r="F101" s="52"/>
      <c r="G101" s="52"/>
    </row>
    <row r="102" spans="1:7" ht="12" customHeight="1">
      <c r="A102" s="61">
        <v>6171</v>
      </c>
      <c r="B102" s="61">
        <v>6130</v>
      </c>
      <c r="C102" s="51" t="s">
        <v>109</v>
      </c>
      <c r="D102" s="60"/>
      <c r="E102" s="60">
        <v>2000000</v>
      </c>
      <c r="F102" s="52"/>
      <c r="G102" s="52"/>
    </row>
    <row r="103" spans="1:5" ht="12" customHeight="1">
      <c r="A103" s="61">
        <v>6171</v>
      </c>
      <c r="B103" s="61">
        <v>5192</v>
      </c>
      <c r="C103" s="51" t="s">
        <v>73</v>
      </c>
      <c r="D103" s="60"/>
      <c r="E103" s="60">
        <v>25000</v>
      </c>
    </row>
    <row r="104" spans="1:5" ht="12" customHeight="1">
      <c r="A104" s="61">
        <v>6171</v>
      </c>
      <c r="B104" s="61">
        <v>5213</v>
      </c>
      <c r="C104" s="51" t="s">
        <v>124</v>
      </c>
      <c r="D104" s="60"/>
      <c r="E104" s="60">
        <v>3000</v>
      </c>
    </row>
    <row r="105" spans="1:5" ht="12" customHeight="1">
      <c r="A105" s="61">
        <v>6171</v>
      </c>
      <c r="B105" s="61">
        <v>5222</v>
      </c>
      <c r="C105" s="51" t="s">
        <v>125</v>
      </c>
      <c r="D105" s="60"/>
      <c r="E105" s="60">
        <v>2178</v>
      </c>
    </row>
    <row r="106" spans="1:5" ht="12" customHeight="1">
      <c r="A106" s="61">
        <v>6171</v>
      </c>
      <c r="B106" s="61">
        <v>5321</v>
      </c>
      <c r="C106" s="51" t="s">
        <v>74</v>
      </c>
      <c r="D106" s="60"/>
      <c r="E106" s="60">
        <v>5000</v>
      </c>
    </row>
    <row r="107" spans="1:5" ht="12" customHeight="1">
      <c r="A107" s="61">
        <v>6171</v>
      </c>
      <c r="B107" s="61">
        <v>5362</v>
      </c>
      <c r="C107" s="51" t="s">
        <v>75</v>
      </c>
      <c r="D107" s="60"/>
      <c r="E107" s="60">
        <v>30000</v>
      </c>
    </row>
    <row r="108" spans="1:5" ht="12" customHeight="1">
      <c r="A108" s="61">
        <v>6409</v>
      </c>
      <c r="B108" s="61">
        <v>5329</v>
      </c>
      <c r="C108" s="51" t="s">
        <v>107</v>
      </c>
      <c r="D108" s="60"/>
      <c r="E108" s="60">
        <v>32400</v>
      </c>
    </row>
    <row r="109" spans="1:5" ht="12" customHeight="1">
      <c r="A109" s="61">
        <v>6310</v>
      </c>
      <c r="B109" s="61">
        <v>5163</v>
      </c>
      <c r="C109" s="51" t="s">
        <v>24</v>
      </c>
      <c r="D109" s="60"/>
      <c r="E109" s="60">
        <v>18000</v>
      </c>
    </row>
    <row r="110" spans="1:5" ht="12" customHeight="1">
      <c r="A110" s="61">
        <v>6399</v>
      </c>
      <c r="B110" s="61">
        <v>5362</v>
      </c>
      <c r="C110" s="51" t="s">
        <v>123</v>
      </c>
      <c r="D110" s="60"/>
      <c r="E110" s="60">
        <v>87210</v>
      </c>
    </row>
    <row r="111" spans="1:10" ht="12" customHeight="1">
      <c r="A111" s="7">
        <v>6402</v>
      </c>
      <c r="B111" s="7">
        <v>5364</v>
      </c>
      <c r="C111" s="51" t="s">
        <v>122</v>
      </c>
      <c r="D111" s="12"/>
      <c r="E111" s="12">
        <v>34635</v>
      </c>
      <c r="J111" s="22"/>
    </row>
    <row r="112" spans="1:5" ht="12" customHeight="1">
      <c r="A112" s="7"/>
      <c r="B112" s="7"/>
      <c r="C112" s="6"/>
      <c r="D112" s="12"/>
      <c r="E112" s="12"/>
    </row>
    <row r="113" spans="1:10" ht="12" customHeight="1">
      <c r="A113" s="7" t="s">
        <v>35</v>
      </c>
      <c r="B113" s="7"/>
      <c r="C113" s="6"/>
      <c r="D113" s="12"/>
      <c r="E113" s="12">
        <f>SUM(E5:E112)</f>
        <v>12860845</v>
      </c>
      <c r="J113" s="22"/>
    </row>
    <row r="114" spans="1:5" ht="12" customHeight="1">
      <c r="A114" s="40"/>
      <c r="B114" s="40"/>
      <c r="C114" s="2"/>
      <c r="D114" s="41"/>
      <c r="E114" s="41"/>
    </row>
    <row r="115" spans="1:5" ht="12" customHeight="1">
      <c r="A115" s="42" t="s">
        <v>76</v>
      </c>
      <c r="B115" s="43"/>
      <c r="C115" s="44"/>
      <c r="D115" s="45"/>
      <c r="E115" s="45"/>
    </row>
    <row r="116" spans="1:5" ht="15" customHeight="1">
      <c r="A116" s="49"/>
      <c r="B116" s="7">
        <v>8115</v>
      </c>
      <c r="C116" s="51" t="s">
        <v>106</v>
      </c>
      <c r="D116" s="12"/>
      <c r="E116" s="53">
        <v>4905259.6</v>
      </c>
    </row>
    <row r="117" spans="1:10" ht="14.25" customHeight="1">
      <c r="A117" s="40"/>
      <c r="B117" s="40"/>
      <c r="C117" s="2"/>
      <c r="D117" s="41"/>
      <c r="E117" s="41"/>
      <c r="J117" s="22"/>
    </row>
    <row r="118" ht="12" customHeight="1">
      <c r="E118" s="22"/>
    </row>
    <row r="119" spans="5:8" ht="12" customHeight="1">
      <c r="E119" s="22"/>
      <c r="H119" s="22"/>
    </row>
    <row r="120" ht="12" customHeight="1">
      <c r="E120" s="22"/>
    </row>
    <row r="121" spans="4:5" ht="12.75" customHeight="1">
      <c r="D121" s="22"/>
      <c r="E121" s="22"/>
    </row>
    <row r="122" ht="12.75" customHeight="1">
      <c r="A122" s="5" t="s">
        <v>94</v>
      </c>
    </row>
    <row r="123" ht="12.75" customHeight="1">
      <c r="A123" s="27"/>
    </row>
    <row r="124" spans="1:5" ht="16.5" customHeight="1">
      <c r="A124" s="5" t="s">
        <v>92</v>
      </c>
      <c r="B124" s="48"/>
      <c r="C124" s="48"/>
      <c r="D124" s="48"/>
      <c r="E124" s="48"/>
    </row>
    <row r="125" spans="1:5" ht="17.25" customHeight="1">
      <c r="A125" s="5" t="s">
        <v>110</v>
      </c>
      <c r="B125" s="48"/>
      <c r="C125" s="48"/>
      <c r="D125" s="48"/>
      <c r="E125" s="48"/>
    </row>
    <row r="126" spans="1:5" ht="12.75" customHeight="1">
      <c r="A126" s="28"/>
      <c r="B126" s="28"/>
      <c r="C126" s="28"/>
      <c r="D126" s="28"/>
      <c r="E126" s="48"/>
    </row>
    <row r="127" spans="1:4" ht="12.75" customHeight="1">
      <c r="A127" s="28"/>
      <c r="B127" s="28"/>
      <c r="C127" s="28"/>
      <c r="D127" s="28"/>
    </row>
    <row r="128" spans="1:4" ht="12.75" customHeight="1">
      <c r="A128" s="28"/>
      <c r="B128" s="28"/>
      <c r="C128" s="28"/>
      <c r="D128" s="28"/>
    </row>
    <row r="129" spans="1:4" ht="12.75" customHeight="1">
      <c r="A129" s="28"/>
      <c r="B129" s="28"/>
      <c r="C129" s="28"/>
      <c r="D129" s="28"/>
    </row>
    <row r="130" spans="1:4" ht="12.75" customHeight="1">
      <c r="A130" s="28"/>
      <c r="B130" s="28"/>
      <c r="C130" s="28"/>
      <c r="D130" s="28"/>
    </row>
    <row r="131" spans="1:4" ht="12.75" customHeight="1">
      <c r="A131" s="28"/>
      <c r="B131" s="28"/>
      <c r="C131" s="28"/>
      <c r="D131" s="28"/>
    </row>
    <row r="132" spans="1:4" ht="12.75" customHeight="1">
      <c r="A132" s="28"/>
      <c r="B132" s="28"/>
      <c r="C132" s="28"/>
      <c r="D132" s="28"/>
    </row>
    <row r="133" spans="1:5" ht="15" customHeight="1">
      <c r="A133" s="28"/>
      <c r="B133" s="28"/>
      <c r="C133" s="28"/>
      <c r="D133" s="28"/>
      <c r="E133" s="22"/>
    </row>
  </sheetData>
  <sheetProtection/>
  <mergeCells count="3">
    <mergeCell ref="A2:B2"/>
    <mergeCell ref="D3:D4"/>
    <mergeCell ref="E3:E4"/>
  </mergeCells>
  <printOptions/>
  <pageMargins left="0.24" right="0.26" top="0.4" bottom="0.51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Uzivatel</cp:lastModifiedBy>
  <cp:lastPrinted>2017-02-01T13:10:34Z</cp:lastPrinted>
  <dcterms:created xsi:type="dcterms:W3CDTF">2005-02-04T12:06:13Z</dcterms:created>
  <dcterms:modified xsi:type="dcterms:W3CDTF">2017-03-15T10:23:39Z</dcterms:modified>
  <cp:category/>
  <cp:version/>
  <cp:contentType/>
  <cp:contentStatus/>
</cp:coreProperties>
</file>