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1"/>
  </bookViews>
  <sheets>
    <sheet name="příjmy " sheetId="1" r:id="rId1"/>
    <sheet name=" výdaje" sheetId="2" r:id="rId2"/>
  </sheets>
  <definedNames>
    <definedName name="_xlnm.Print_Area" localSheetId="1">' výdaje'!$A:$IV</definedName>
  </definedNames>
  <calcPr fullCalcOnLoad="1"/>
</workbook>
</file>

<file path=xl/sharedStrings.xml><?xml version="1.0" encoding="utf-8"?>
<sst xmlns="http://schemas.openxmlformats.org/spreadsheetml/2006/main" count="95" uniqueCount="92">
  <si>
    <t>DPFO - závislá činnost</t>
  </si>
  <si>
    <t>DPFO -sam.výděleč. činnosr</t>
  </si>
  <si>
    <t xml:space="preserve">daň z příjmů právnických osob </t>
  </si>
  <si>
    <t>daň z přijmů  práv.osob -obec</t>
  </si>
  <si>
    <t>daň z přidané hodnoty</t>
  </si>
  <si>
    <t>správní poplatky</t>
  </si>
  <si>
    <t xml:space="preserve">poplatky za komunální odpad </t>
  </si>
  <si>
    <t>poplatky ze psů</t>
  </si>
  <si>
    <t>popl.z užívání veřejného prostranství</t>
  </si>
  <si>
    <t>poplatky z ubytování</t>
  </si>
  <si>
    <t>daň z nemovitostí</t>
  </si>
  <si>
    <t>obchod - nájemné</t>
  </si>
  <si>
    <t>vodné</t>
  </si>
  <si>
    <t>byty - nájemné</t>
  </si>
  <si>
    <t>nájemné z hrobů</t>
  </si>
  <si>
    <t>pronájem pozemků</t>
  </si>
  <si>
    <t>nájemné z nebytových prostor</t>
  </si>
  <si>
    <t>dobývací prostor</t>
  </si>
  <si>
    <t>úroky</t>
  </si>
  <si>
    <t>DPFO - kapitálové výnosy</t>
  </si>
  <si>
    <t>Výdaje</t>
  </si>
  <si>
    <t>mateřská škola</t>
  </si>
  <si>
    <t>základní škola</t>
  </si>
  <si>
    <t>zdravotní středisko</t>
  </si>
  <si>
    <t>svoz odpadu</t>
  </si>
  <si>
    <t>hřbitov</t>
  </si>
  <si>
    <t>tělovýchova</t>
  </si>
  <si>
    <t>služby bank</t>
  </si>
  <si>
    <t>daň právnických osob - daň</t>
  </si>
  <si>
    <t>paragraf</t>
  </si>
  <si>
    <t>položka</t>
  </si>
  <si>
    <t>dotace ze státního rozpočtu</t>
  </si>
  <si>
    <t xml:space="preserve">paragraf </t>
  </si>
  <si>
    <t>úroky z úvěru</t>
  </si>
  <si>
    <t>nájemné lékař</t>
  </si>
  <si>
    <t>splátka úvěru</t>
  </si>
  <si>
    <t>zpětný odběr odpadů z obalů</t>
  </si>
  <si>
    <t xml:space="preserve">sportovní zařízení v majetku obce </t>
  </si>
  <si>
    <t xml:space="preserve">Vratka dotací </t>
  </si>
  <si>
    <t>OBEC DOBRÉ</t>
  </si>
  <si>
    <t>celkem</t>
  </si>
  <si>
    <t>odvod z výtěžku provozování loterií</t>
  </si>
  <si>
    <t>neinv. přijaté transfery z VPS SR</t>
  </si>
  <si>
    <t>kulturní komise</t>
  </si>
  <si>
    <t xml:space="preserve"> služby - veřejná zeleň</t>
  </si>
  <si>
    <t xml:space="preserve">Financování </t>
  </si>
  <si>
    <t xml:space="preserve"> obchod</t>
  </si>
  <si>
    <t xml:space="preserve">silnice </t>
  </si>
  <si>
    <t>pitná voda</t>
  </si>
  <si>
    <t>kanalizace  + ČOV</t>
  </si>
  <si>
    <t xml:space="preserve">knihovny </t>
  </si>
  <si>
    <t xml:space="preserve">kronika </t>
  </si>
  <si>
    <t xml:space="preserve">místní sdělovací prostředky </t>
  </si>
  <si>
    <t xml:space="preserve">kulturní komise </t>
  </si>
  <si>
    <t>bytové hospodářství</t>
  </si>
  <si>
    <t>nebytové budovy</t>
  </si>
  <si>
    <t xml:space="preserve">veřejné osvětlení </t>
  </si>
  <si>
    <t>hasiči</t>
  </si>
  <si>
    <t>zastupitelé</t>
  </si>
  <si>
    <t>místní správa</t>
  </si>
  <si>
    <t xml:space="preserve">schválený rozpočet </t>
  </si>
  <si>
    <t xml:space="preserve">plnění </t>
  </si>
  <si>
    <t>upravený             rozpočet</t>
  </si>
  <si>
    <t xml:space="preserve">odvod za odnětí půdy </t>
  </si>
  <si>
    <t xml:space="preserve">odvod za odnětí lesní půdy </t>
  </si>
  <si>
    <t>neinv. přijaté transfery od krajů</t>
  </si>
  <si>
    <t>plnění</t>
  </si>
  <si>
    <t>upravený     rozpočet</t>
  </si>
  <si>
    <t>dar zahrádkáři + A Rocha</t>
  </si>
  <si>
    <t>komunální služby</t>
  </si>
  <si>
    <t>obnova a zachování kultur. památek</t>
  </si>
  <si>
    <t>Poštovní spořitelna :</t>
  </si>
  <si>
    <t>Komerční banka :</t>
  </si>
  <si>
    <t>Česká národní banka :</t>
  </si>
  <si>
    <t xml:space="preserve">Příjmy </t>
  </si>
  <si>
    <t xml:space="preserve">investiční dotace od krajů </t>
  </si>
  <si>
    <t>Hospice</t>
  </si>
  <si>
    <t xml:space="preserve">prodej pozemků </t>
  </si>
  <si>
    <t xml:space="preserve">neinvestiční dary </t>
  </si>
  <si>
    <t xml:space="preserve">místní správa - ostatní </t>
  </si>
  <si>
    <t xml:space="preserve">pomoc zdravotně postiženým </t>
  </si>
  <si>
    <t>příspěvek DSO, + občanská sdružení</t>
  </si>
  <si>
    <t>neinv. transfery ze SR</t>
  </si>
  <si>
    <t>Volby do Parlamentu EU</t>
  </si>
  <si>
    <t>Volby do zasupitelstva obcí</t>
  </si>
  <si>
    <t xml:space="preserve">kanalizace </t>
  </si>
  <si>
    <t>Veřejné osvětlení</t>
  </si>
  <si>
    <t>SDH</t>
  </si>
  <si>
    <t xml:space="preserve">knihovna </t>
  </si>
  <si>
    <t>Psí útulek</t>
  </si>
  <si>
    <t>Plnění rozpočtu k 31.8. 2014</t>
  </si>
  <si>
    <t>Stavy na bankovních účtech k 31. 8. 2014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</si>
</sst>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00\ 00"/>
    <numFmt numFmtId="166" formatCode="[$-405]d\.\ mmmm\ yyyy"/>
  </numFmts>
  <fonts count="30">
    <font>
      <sz val="10"/>
      <name val="Arial"/>
      <family val="0"/>
    </font>
    <font>
      <b/>
      <sz val="12"/>
      <name val="Arial"/>
      <family val="2"/>
    </font>
    <font>
      <sz val="12"/>
      <name val="Arial"/>
      <family val="0"/>
    </font>
    <font>
      <u val="single"/>
      <sz val="12"/>
      <name val="Arial"/>
      <family val="2"/>
    </font>
    <font>
      <b/>
      <i/>
      <sz val="12"/>
      <name val="Bookman Old Style"/>
      <family val="1"/>
    </font>
    <font>
      <b/>
      <i/>
      <sz val="12"/>
      <name val="Arial"/>
      <family val="2"/>
    </font>
    <font>
      <sz val="10"/>
      <color indexed="8"/>
      <name val="Arial"/>
      <family val="2"/>
    </font>
    <font>
      <u val="single"/>
      <sz val="12"/>
      <color indexed="10"/>
      <name val="Arial"/>
      <family val="2"/>
    </font>
    <font>
      <b/>
      <i/>
      <sz val="12"/>
      <color indexed="20"/>
      <name val="Arial"/>
      <family val="2"/>
    </font>
    <font>
      <sz val="16"/>
      <name val="Arial"/>
      <family val="2"/>
    </font>
    <font>
      <i/>
      <sz val="14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16" borderId="2" applyNumberFormat="0" applyAlignment="0" applyProtection="0"/>
    <xf numFmtId="44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3" fillId="0" borderId="7" applyNumberFormat="0" applyFill="0" applyAlignment="0" applyProtection="0"/>
    <xf numFmtId="0" fontId="24" fillId="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7" borderId="8" applyNumberFormat="0" applyAlignment="0" applyProtection="0"/>
    <xf numFmtId="0" fontId="27" fillId="19" borderId="8" applyNumberFormat="0" applyAlignment="0" applyProtection="0"/>
    <xf numFmtId="0" fontId="28" fillId="19" borderId="9" applyNumberFormat="0" applyAlignment="0" applyProtection="0"/>
    <xf numFmtId="0" fontId="29" fillId="0" borderId="0" applyNumberFormat="0" applyFill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3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3" fontId="0" fillId="0" borderId="11" xfId="0" applyNumberFormat="1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4" xfId="0" applyFill="1" applyBorder="1" applyAlignment="1">
      <alignment/>
    </xf>
    <xf numFmtId="3" fontId="0" fillId="0" borderId="0" xfId="0" applyNumberFormat="1" applyAlignment="1">
      <alignment/>
    </xf>
    <xf numFmtId="3" fontId="0" fillId="0" borderId="12" xfId="0" applyNumberFormat="1" applyBorder="1" applyAlignment="1">
      <alignment/>
    </xf>
    <xf numFmtId="3" fontId="6" fillId="0" borderId="11" xfId="0" applyNumberFormat="1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"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Alignment="1">
      <alignment/>
    </xf>
    <xf numFmtId="14" fontId="2" fillId="0" borderId="0" xfId="0" applyNumberFormat="1" applyFont="1" applyAlignment="1">
      <alignment/>
    </xf>
    <xf numFmtId="0" fontId="0" fillId="0" borderId="10" xfId="0" applyBorder="1" applyAlignment="1">
      <alignment horizontal="center"/>
    </xf>
    <xf numFmtId="3" fontId="0" fillId="0" borderId="10" xfId="0" applyNumberFormat="1" applyBorder="1" applyAlignment="1">
      <alignment/>
    </xf>
    <xf numFmtId="0" fontId="0" fillId="0" borderId="19" xfId="0" applyBorder="1" applyAlignment="1">
      <alignment horizontal="left"/>
    </xf>
    <xf numFmtId="0" fontId="0" fillId="0" borderId="19" xfId="0" applyBorder="1" applyAlignment="1">
      <alignment horizontal="center"/>
    </xf>
    <xf numFmtId="0" fontId="0" fillId="0" borderId="19" xfId="0" applyBorder="1" applyAlignment="1">
      <alignment/>
    </xf>
    <xf numFmtId="3" fontId="0" fillId="0" borderId="19" xfId="0" applyNumberFormat="1" applyBorder="1" applyAlignment="1">
      <alignment/>
    </xf>
    <xf numFmtId="0" fontId="0" fillId="0" borderId="13" xfId="0" applyBorder="1" applyAlignment="1">
      <alignment horizontal="center" wrapText="1"/>
    </xf>
    <xf numFmtId="0" fontId="0" fillId="0" borderId="13" xfId="0" applyBorder="1" applyAlignment="1">
      <alignment horizontal="center"/>
    </xf>
    <xf numFmtId="3" fontId="0" fillId="0" borderId="20" xfId="0" applyNumberFormat="1" applyBorder="1" applyAlignment="1">
      <alignment/>
    </xf>
    <xf numFmtId="0" fontId="9" fillId="0" borderId="0" xfId="0" applyFont="1" applyAlignment="1">
      <alignment/>
    </xf>
    <xf numFmtId="4" fontId="0" fillId="0" borderId="0" xfId="0" applyNumberFormat="1" applyAlignment="1">
      <alignment/>
    </xf>
    <xf numFmtId="0" fontId="10" fillId="0" borderId="0" xfId="0" applyFont="1" applyAlignment="1">
      <alignment/>
    </xf>
    <xf numFmtId="3" fontId="0" fillId="0" borderId="20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0" fontId="0" fillId="0" borderId="12" xfId="0" applyBorder="1" applyAlignment="1">
      <alignment horizontal="center" wrapText="1"/>
    </xf>
    <xf numFmtId="0" fontId="0" fillId="0" borderId="12" xfId="0" applyFont="1" applyBorder="1" applyAlignment="1">
      <alignment horizontal="right"/>
    </xf>
    <xf numFmtId="0" fontId="11" fillId="0" borderId="14" xfId="0" applyFont="1" applyBorder="1" applyAlignment="1">
      <alignment wrapText="1"/>
    </xf>
    <xf numFmtId="0" fontId="12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1" xfId="0" applyFont="1" applyBorder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Font="1" applyAlignment="1">
      <alignment/>
    </xf>
    <xf numFmtId="0" fontId="0" fillId="0" borderId="12" xfId="0" applyFont="1" applyBorder="1" applyAlignment="1">
      <alignment horizontal="left"/>
    </xf>
    <xf numFmtId="0" fontId="0" fillId="0" borderId="21" xfId="0" applyFont="1" applyBorder="1" applyAlignment="1">
      <alignment horizontal="center"/>
    </xf>
    <xf numFmtId="0" fontId="0" fillId="0" borderId="11" xfId="0" applyFont="1" applyBorder="1" applyAlignment="1">
      <alignment horizontal="right"/>
    </xf>
    <xf numFmtId="3" fontId="6" fillId="0" borderId="11" xfId="0" applyNumberFormat="1" applyFont="1" applyBorder="1" applyAlignment="1">
      <alignment/>
    </xf>
    <xf numFmtId="0" fontId="0" fillId="0" borderId="20" xfId="0" applyFont="1" applyBorder="1" applyAlignment="1">
      <alignment horizontal="right" wrapText="1"/>
    </xf>
    <xf numFmtId="0" fontId="4" fillId="0" borderId="0" xfId="0" applyFont="1" applyAlignment="1">
      <alignment horizontal="center"/>
    </xf>
    <xf numFmtId="0" fontId="0" fillId="0" borderId="22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11" xfId="0" applyFont="1" applyBorder="1" applyAlignment="1">
      <alignment horizontal="center"/>
    </xf>
    <xf numFmtId="0" fontId="0" fillId="0" borderId="22" xfId="0" applyFont="1" applyBorder="1" applyAlignment="1">
      <alignment horizontal="right"/>
    </xf>
    <xf numFmtId="0" fontId="0" fillId="0" borderId="23" xfId="0" applyFont="1" applyBorder="1" applyAlignment="1">
      <alignment horizontal="right"/>
    </xf>
    <xf numFmtId="0" fontId="0" fillId="0" borderId="12" xfId="0" applyFont="1" applyBorder="1" applyAlignment="1">
      <alignment horizontal="right"/>
    </xf>
    <xf numFmtId="0" fontId="5" fillId="0" borderId="22" xfId="0" applyFont="1" applyBorder="1" applyAlignment="1">
      <alignment horizontal="right"/>
    </xf>
    <xf numFmtId="0" fontId="5" fillId="0" borderId="12" xfId="0" applyFont="1" applyBorder="1" applyAlignment="1">
      <alignment horizontal="right"/>
    </xf>
  </cellXfs>
  <cellStyles count="47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Chybně" xfId="37"/>
    <cellStyle name="Kontrolní buňka" xfId="38"/>
    <cellStyle name="Currency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57150</xdr:colOff>
      <xdr:row>6</xdr:row>
      <xdr:rowOff>9525</xdr:rowOff>
    </xdr:from>
    <xdr:to>
      <xdr:col>14</xdr:col>
      <xdr:colOff>209550</xdr:colOff>
      <xdr:row>6</xdr:row>
      <xdr:rowOff>104775</xdr:rowOff>
    </xdr:to>
    <xdr:sp fLocksText="0">
      <xdr:nvSpPr>
        <xdr:cNvPr id="1" name="TextovéPole 1"/>
        <xdr:cNvSpPr txBox="1">
          <a:spLocks noChangeArrowheads="1"/>
        </xdr:cNvSpPr>
      </xdr:nvSpPr>
      <xdr:spPr>
        <a:xfrm>
          <a:off x="9877425" y="1857375"/>
          <a:ext cx="152400" cy="952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9"/>
  <sheetViews>
    <sheetView zoomScalePageLayoutView="0" workbookViewId="0" topLeftCell="A31">
      <selection activeCell="Q16" sqref="P16:Q16"/>
    </sheetView>
  </sheetViews>
  <sheetFormatPr defaultColWidth="9.140625" defaultRowHeight="12.75"/>
  <cols>
    <col min="1" max="1" width="7.57421875" style="0" customWidth="1"/>
    <col min="2" max="2" width="9.421875" style="0" customWidth="1"/>
    <col min="3" max="3" width="25.57421875" style="0" customWidth="1"/>
    <col min="4" max="4" width="0.5625" style="0" hidden="1" customWidth="1"/>
    <col min="5" max="5" width="14.8515625" style="0" customWidth="1"/>
    <col min="6" max="6" width="12.00390625" style="0" customWidth="1"/>
    <col min="7" max="7" width="13.8515625" style="0" customWidth="1"/>
  </cols>
  <sheetData>
    <row r="1" spans="3:5" ht="28.5" customHeight="1">
      <c r="C1" s="40" t="s">
        <v>39</v>
      </c>
      <c r="E1" s="40"/>
    </row>
    <row r="2" spans="1:3" ht="27.75" customHeight="1">
      <c r="A2" s="42" t="s">
        <v>90</v>
      </c>
      <c r="C2" s="42"/>
    </row>
    <row r="3" spans="1:3" ht="27.75" customHeight="1">
      <c r="A3" s="42" t="s">
        <v>74</v>
      </c>
      <c r="C3" s="42"/>
    </row>
    <row r="4" spans="1:9" ht="35.25" customHeight="1" thickBot="1">
      <c r="A4" s="9" t="s">
        <v>29</v>
      </c>
      <c r="B4" s="9" t="s">
        <v>30</v>
      </c>
      <c r="C4" s="14"/>
      <c r="D4" s="23"/>
      <c r="E4" s="37" t="s">
        <v>60</v>
      </c>
      <c r="F4" s="37" t="s">
        <v>62</v>
      </c>
      <c r="G4" s="38" t="s">
        <v>61</v>
      </c>
      <c r="H4" s="1"/>
      <c r="I4" s="1"/>
    </row>
    <row r="5" spans="1:34" s="2" customFormat="1" ht="13.5" thickTop="1">
      <c r="A5" s="8"/>
      <c r="B5" s="6">
        <v>1111</v>
      </c>
      <c r="C5" s="15" t="s">
        <v>0</v>
      </c>
      <c r="D5" s="24"/>
      <c r="E5" s="18">
        <v>1890000</v>
      </c>
      <c r="F5" s="18">
        <v>1890000</v>
      </c>
      <c r="G5" s="18">
        <v>1338965.69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</row>
    <row r="6" spans="1:34" ht="12.75">
      <c r="A6" s="5"/>
      <c r="B6" s="5">
        <v>1112</v>
      </c>
      <c r="C6" s="13" t="s">
        <v>1</v>
      </c>
      <c r="D6" s="25"/>
      <c r="E6" s="10">
        <v>101000</v>
      </c>
      <c r="F6" s="10">
        <v>105000</v>
      </c>
      <c r="G6" s="10">
        <v>104270.83</v>
      </c>
      <c r="I6" s="1"/>
      <c r="J6" s="1"/>
      <c r="K6" s="1"/>
      <c r="L6" s="1"/>
      <c r="M6" s="1"/>
      <c r="N6" s="1"/>
      <c r="O6" s="1"/>
      <c r="P6" s="1"/>
      <c r="Q6" s="1"/>
      <c r="R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</row>
    <row r="7" spans="1:7" ht="12.75">
      <c r="A7" s="5"/>
      <c r="B7" s="5">
        <v>1113</v>
      </c>
      <c r="C7" s="13" t="s">
        <v>19</v>
      </c>
      <c r="D7" s="25"/>
      <c r="E7" s="10">
        <v>195000</v>
      </c>
      <c r="F7" s="10">
        <v>195000</v>
      </c>
      <c r="G7" s="10">
        <v>152154.77</v>
      </c>
    </row>
    <row r="8" spans="1:7" ht="12.75">
      <c r="A8" s="5"/>
      <c r="B8" s="5">
        <v>1121</v>
      </c>
      <c r="C8" s="13" t="s">
        <v>2</v>
      </c>
      <c r="D8" s="25"/>
      <c r="E8" s="10">
        <v>1793000</v>
      </c>
      <c r="F8" s="10">
        <v>1793000</v>
      </c>
      <c r="G8" s="10">
        <v>1439756.96</v>
      </c>
    </row>
    <row r="9" spans="1:7" ht="12.75">
      <c r="A9" s="5"/>
      <c r="B9" s="5">
        <v>1122</v>
      </c>
      <c r="C9" s="13" t="s">
        <v>3</v>
      </c>
      <c r="D9" s="25"/>
      <c r="E9" s="10">
        <v>56000</v>
      </c>
      <c r="F9" s="10">
        <v>56000</v>
      </c>
      <c r="G9" s="10">
        <v>46170</v>
      </c>
    </row>
    <row r="10" spans="1:7" ht="12.75">
      <c r="A10" s="5"/>
      <c r="B10" s="5">
        <v>1211</v>
      </c>
      <c r="C10" s="13" t="s">
        <v>4</v>
      </c>
      <c r="D10" s="25"/>
      <c r="E10" s="10">
        <v>4145000</v>
      </c>
      <c r="F10" s="10">
        <v>4145000</v>
      </c>
      <c r="G10" s="10">
        <v>2736736.59</v>
      </c>
    </row>
    <row r="11" spans="1:7" ht="12.75">
      <c r="A11" s="5"/>
      <c r="B11" s="5">
        <v>1334</v>
      </c>
      <c r="C11" s="13" t="s">
        <v>63</v>
      </c>
      <c r="D11" s="25"/>
      <c r="E11" s="10">
        <v>0</v>
      </c>
      <c r="F11" s="10">
        <v>1000</v>
      </c>
      <c r="G11" s="10">
        <v>957</v>
      </c>
    </row>
    <row r="12" spans="1:7" ht="12.75">
      <c r="A12" s="5"/>
      <c r="B12" s="5">
        <v>1335</v>
      </c>
      <c r="C12" s="13" t="s">
        <v>64</v>
      </c>
      <c r="D12" s="25"/>
      <c r="E12" s="10">
        <v>0</v>
      </c>
      <c r="F12" s="10">
        <v>3300</v>
      </c>
      <c r="G12" s="10">
        <v>3264</v>
      </c>
    </row>
    <row r="13" spans="1:7" ht="12.75">
      <c r="A13" s="5"/>
      <c r="B13" s="5">
        <v>1340</v>
      </c>
      <c r="C13" s="13" t="s">
        <v>6</v>
      </c>
      <c r="D13" s="25"/>
      <c r="E13" s="10">
        <v>580000</v>
      </c>
      <c r="F13" s="10">
        <v>580000</v>
      </c>
      <c r="G13" s="10">
        <v>551026</v>
      </c>
    </row>
    <row r="14" spans="1:7" ht="12.75">
      <c r="A14" s="5"/>
      <c r="B14" s="5">
        <v>1341</v>
      </c>
      <c r="C14" s="13" t="s">
        <v>7</v>
      </c>
      <c r="D14" s="25"/>
      <c r="E14" s="10">
        <v>13000</v>
      </c>
      <c r="F14" s="10">
        <v>13000</v>
      </c>
      <c r="G14" s="10">
        <v>12545</v>
      </c>
    </row>
    <row r="15" spans="1:7" ht="12.75">
      <c r="A15" s="5"/>
      <c r="B15" s="5">
        <v>1343</v>
      </c>
      <c r="C15" s="13" t="s">
        <v>8</v>
      </c>
      <c r="D15" s="25"/>
      <c r="E15" s="10">
        <v>20000</v>
      </c>
      <c r="F15" s="10">
        <v>20000</v>
      </c>
      <c r="G15" s="10">
        <v>15170</v>
      </c>
    </row>
    <row r="16" spans="1:7" ht="12.75">
      <c r="A16" s="5"/>
      <c r="B16" s="5">
        <v>1345</v>
      </c>
      <c r="C16" s="13" t="s">
        <v>9</v>
      </c>
      <c r="D16" s="25"/>
      <c r="E16" s="10">
        <v>1000</v>
      </c>
      <c r="F16" s="10">
        <v>1000</v>
      </c>
      <c r="G16" s="10">
        <v>0</v>
      </c>
    </row>
    <row r="17" spans="1:7" ht="12.75">
      <c r="A17" s="5"/>
      <c r="B17" s="5">
        <v>1351</v>
      </c>
      <c r="C17" s="48" t="s">
        <v>41</v>
      </c>
      <c r="D17" s="25"/>
      <c r="E17" s="10">
        <v>40000</v>
      </c>
      <c r="F17" s="10">
        <v>40000</v>
      </c>
      <c r="G17" s="10">
        <v>24329.78</v>
      </c>
    </row>
    <row r="18" spans="1:7" ht="12.75">
      <c r="A18" s="5"/>
      <c r="B18" s="5">
        <v>1361</v>
      </c>
      <c r="C18" s="13" t="s">
        <v>5</v>
      </c>
      <c r="D18" s="25"/>
      <c r="E18" s="10">
        <v>23000</v>
      </c>
      <c r="F18" s="10">
        <v>23000</v>
      </c>
      <c r="G18" s="10">
        <v>9260</v>
      </c>
    </row>
    <row r="19" spans="1:7" ht="12.75">
      <c r="A19" s="5"/>
      <c r="B19" s="5">
        <v>1511</v>
      </c>
      <c r="C19" s="13" t="s">
        <v>10</v>
      </c>
      <c r="D19" s="25"/>
      <c r="E19" s="10">
        <v>618000</v>
      </c>
      <c r="F19" s="10">
        <v>618000</v>
      </c>
      <c r="G19" s="10">
        <v>539642</v>
      </c>
    </row>
    <row r="20" spans="1:7" ht="12.75">
      <c r="A20" s="5"/>
      <c r="B20" s="5">
        <v>4111</v>
      </c>
      <c r="C20" s="13" t="s">
        <v>42</v>
      </c>
      <c r="D20" s="25"/>
      <c r="E20" s="19">
        <v>0</v>
      </c>
      <c r="F20" s="19">
        <v>70000</v>
      </c>
      <c r="G20" s="19">
        <v>70000</v>
      </c>
    </row>
    <row r="21" spans="1:7" ht="12.75">
      <c r="A21" s="5"/>
      <c r="B21" s="5">
        <v>4112</v>
      </c>
      <c r="C21" s="13" t="s">
        <v>31</v>
      </c>
      <c r="D21" s="25"/>
      <c r="E21" s="10">
        <v>152900</v>
      </c>
      <c r="F21" s="10">
        <v>152900</v>
      </c>
      <c r="G21" s="10">
        <v>101933.35</v>
      </c>
    </row>
    <row r="22" spans="1:7" ht="12.75">
      <c r="A22" s="5"/>
      <c r="B22" s="5">
        <v>4122</v>
      </c>
      <c r="C22" s="13" t="s">
        <v>65</v>
      </c>
      <c r="D22" s="25"/>
      <c r="E22" s="10">
        <v>0</v>
      </c>
      <c r="F22" s="10">
        <v>60000</v>
      </c>
      <c r="G22" s="10">
        <v>60000</v>
      </c>
    </row>
    <row r="23" spans="1:7" ht="12.75">
      <c r="A23" s="5"/>
      <c r="B23" s="5">
        <v>4116</v>
      </c>
      <c r="C23" s="49" t="s">
        <v>82</v>
      </c>
      <c r="D23" s="25"/>
      <c r="E23" s="10">
        <v>0</v>
      </c>
      <c r="F23" s="10">
        <v>88220</v>
      </c>
      <c r="G23" s="10">
        <v>88217</v>
      </c>
    </row>
    <row r="24" spans="1:7" ht="12.75">
      <c r="A24" s="5"/>
      <c r="B24" s="5">
        <v>4222</v>
      </c>
      <c r="C24" s="13" t="s">
        <v>75</v>
      </c>
      <c r="D24" s="25"/>
      <c r="E24" s="10">
        <v>0</v>
      </c>
      <c r="F24" s="10">
        <v>550000</v>
      </c>
      <c r="G24" s="10">
        <v>550000</v>
      </c>
    </row>
    <row r="25" spans="1:7" ht="12.75">
      <c r="A25" s="5">
        <v>2141</v>
      </c>
      <c r="B25" s="5">
        <v>2132</v>
      </c>
      <c r="C25" s="13" t="s">
        <v>11</v>
      </c>
      <c r="D25" s="25"/>
      <c r="E25" s="10">
        <v>45000</v>
      </c>
      <c r="F25" s="10">
        <v>45000</v>
      </c>
      <c r="G25" s="10">
        <v>33660</v>
      </c>
    </row>
    <row r="26" spans="1:7" ht="12.75">
      <c r="A26" s="5">
        <v>2310</v>
      </c>
      <c r="B26" s="5">
        <v>2132</v>
      </c>
      <c r="C26" s="13" t="s">
        <v>12</v>
      </c>
      <c r="D26" s="25"/>
      <c r="E26" s="10">
        <v>63300</v>
      </c>
      <c r="F26" s="10">
        <v>143070</v>
      </c>
      <c r="G26" s="10">
        <v>128650</v>
      </c>
    </row>
    <row r="27" spans="1:8" ht="12.75">
      <c r="A27" s="5">
        <v>2321</v>
      </c>
      <c r="B27" s="5"/>
      <c r="C27" s="49" t="s">
        <v>85</v>
      </c>
      <c r="D27" s="25"/>
      <c r="E27" s="10"/>
      <c r="F27" s="56">
        <v>630</v>
      </c>
      <c r="G27" s="10">
        <v>624</v>
      </c>
      <c r="H27" s="52"/>
    </row>
    <row r="28" spans="1:7" ht="12.75">
      <c r="A28" s="5">
        <v>3399</v>
      </c>
      <c r="B28" s="5">
        <v>2112</v>
      </c>
      <c r="C28" s="13" t="s">
        <v>43</v>
      </c>
      <c r="D28" s="25"/>
      <c r="E28" s="10">
        <v>1000</v>
      </c>
      <c r="F28" s="10">
        <v>1000</v>
      </c>
      <c r="G28" s="10">
        <v>481</v>
      </c>
    </row>
    <row r="29" spans="1:7" ht="12.75">
      <c r="A29" s="5">
        <v>3314</v>
      </c>
      <c r="B29" s="5"/>
      <c r="C29" s="49" t="s">
        <v>88</v>
      </c>
      <c r="D29" s="25"/>
      <c r="E29" s="10"/>
      <c r="F29" s="10">
        <v>8760</v>
      </c>
      <c r="G29" s="10">
        <v>8760</v>
      </c>
    </row>
    <row r="30" spans="1:7" ht="13.5" customHeight="1">
      <c r="A30" s="5">
        <v>3412</v>
      </c>
      <c r="B30" s="5">
        <v>2132</v>
      </c>
      <c r="C30" s="47" t="s">
        <v>37</v>
      </c>
      <c r="D30" s="25"/>
      <c r="E30" s="10">
        <v>50000</v>
      </c>
      <c r="F30" s="10">
        <v>50000</v>
      </c>
      <c r="G30" s="10">
        <v>30000</v>
      </c>
    </row>
    <row r="31" spans="1:7" ht="12.75">
      <c r="A31" s="5">
        <v>3612</v>
      </c>
      <c r="B31" s="5"/>
      <c r="C31" s="13" t="s">
        <v>13</v>
      </c>
      <c r="D31" s="25"/>
      <c r="E31" s="10">
        <v>49100</v>
      </c>
      <c r="F31" s="10">
        <v>49100</v>
      </c>
      <c r="G31" s="10">
        <v>32293</v>
      </c>
    </row>
    <row r="32" spans="1:7" ht="12.75">
      <c r="A32" s="5">
        <v>3613</v>
      </c>
      <c r="B32" s="5">
        <v>2132</v>
      </c>
      <c r="C32" s="13" t="s">
        <v>16</v>
      </c>
      <c r="D32" s="25"/>
      <c r="E32" s="10">
        <v>44000</v>
      </c>
      <c r="F32" s="10">
        <v>68490</v>
      </c>
      <c r="G32" s="10">
        <v>61970</v>
      </c>
    </row>
    <row r="33" spans="1:8" ht="12.75">
      <c r="A33" s="5">
        <v>3631</v>
      </c>
      <c r="B33" s="5"/>
      <c r="C33" s="49" t="s">
        <v>86</v>
      </c>
      <c r="D33" s="25"/>
      <c r="E33" s="10"/>
      <c r="F33" s="56">
        <v>11150</v>
      </c>
      <c r="G33" s="10">
        <v>11008</v>
      </c>
      <c r="H33" s="52"/>
    </row>
    <row r="34" spans="1:7" ht="12.75">
      <c r="A34" s="5">
        <v>3511</v>
      </c>
      <c r="B34" s="5">
        <v>2132</v>
      </c>
      <c r="C34" s="13" t="s">
        <v>34</v>
      </c>
      <c r="D34" s="25"/>
      <c r="E34" s="10">
        <v>12000</v>
      </c>
      <c r="F34" s="10">
        <v>12000</v>
      </c>
      <c r="G34" s="10">
        <v>12000</v>
      </c>
    </row>
    <row r="35" spans="1:7" ht="12.75">
      <c r="A35" s="5">
        <v>3632</v>
      </c>
      <c r="B35" s="5">
        <v>2111</v>
      </c>
      <c r="C35" s="13" t="s">
        <v>14</v>
      </c>
      <c r="D35" s="25"/>
      <c r="E35" s="10">
        <v>50000</v>
      </c>
      <c r="F35" s="10">
        <v>50000</v>
      </c>
      <c r="G35" s="10">
        <v>43800</v>
      </c>
    </row>
    <row r="36" spans="1:7" ht="12.75">
      <c r="A36" s="5">
        <v>3725</v>
      </c>
      <c r="B36" s="5">
        <v>2324</v>
      </c>
      <c r="C36" s="13" t="s">
        <v>36</v>
      </c>
      <c r="D36" s="25"/>
      <c r="E36" s="10">
        <v>79000</v>
      </c>
      <c r="F36" s="10">
        <v>79000</v>
      </c>
      <c r="G36" s="10">
        <v>31764</v>
      </c>
    </row>
    <row r="37" spans="1:7" ht="12.75">
      <c r="A37" s="5">
        <v>3743</v>
      </c>
      <c r="B37" s="5">
        <v>2343</v>
      </c>
      <c r="C37" s="13" t="s">
        <v>17</v>
      </c>
      <c r="D37" s="25"/>
      <c r="E37" s="10">
        <v>2000</v>
      </c>
      <c r="F37" s="10">
        <v>2000</v>
      </c>
      <c r="G37" s="10">
        <v>1911</v>
      </c>
    </row>
    <row r="38" spans="1:7" ht="12.75">
      <c r="A38" s="5">
        <v>5512</v>
      </c>
      <c r="B38" s="5"/>
      <c r="C38" s="49" t="s">
        <v>87</v>
      </c>
      <c r="D38" s="25"/>
      <c r="E38" s="10"/>
      <c r="F38" s="10">
        <v>1300</v>
      </c>
      <c r="G38" s="10">
        <v>1297</v>
      </c>
    </row>
    <row r="39" spans="1:8" ht="12.75">
      <c r="A39" s="5">
        <v>6171</v>
      </c>
      <c r="B39" s="5">
        <v>2131</v>
      </c>
      <c r="C39" s="13" t="s">
        <v>15</v>
      </c>
      <c r="D39" s="25"/>
      <c r="E39" s="10">
        <v>320000</v>
      </c>
      <c r="F39" s="10">
        <v>320000</v>
      </c>
      <c r="G39" s="10">
        <v>171253</v>
      </c>
      <c r="H39" s="51"/>
    </row>
    <row r="40" spans="1:8" ht="12.75">
      <c r="A40" s="5">
        <v>6171</v>
      </c>
      <c r="B40" s="5"/>
      <c r="C40" s="13" t="s">
        <v>77</v>
      </c>
      <c r="D40" s="25"/>
      <c r="E40" s="10">
        <v>10000</v>
      </c>
      <c r="F40" s="10">
        <v>10000</v>
      </c>
      <c r="G40" s="10">
        <v>152330</v>
      </c>
      <c r="H40" s="51"/>
    </row>
    <row r="41" spans="1:8" ht="12.75">
      <c r="A41" s="5">
        <v>6171</v>
      </c>
      <c r="B41" s="5"/>
      <c r="C41" s="13" t="s">
        <v>78</v>
      </c>
      <c r="D41" s="25"/>
      <c r="E41" s="10">
        <v>0</v>
      </c>
      <c r="F41" s="10">
        <v>10000</v>
      </c>
      <c r="G41" s="10">
        <v>0</v>
      </c>
      <c r="H41" s="51"/>
    </row>
    <row r="42" spans="1:8" ht="12.75">
      <c r="A42" s="5">
        <v>6171</v>
      </c>
      <c r="B42" s="5"/>
      <c r="C42" s="16" t="s">
        <v>79</v>
      </c>
      <c r="D42" s="26"/>
      <c r="E42" s="10">
        <v>9000</v>
      </c>
      <c r="F42" s="10">
        <v>9000</v>
      </c>
      <c r="G42" s="10">
        <v>37224</v>
      </c>
      <c r="H42" s="17"/>
    </row>
    <row r="43" spans="1:7" ht="12.75">
      <c r="A43" s="5">
        <v>6310</v>
      </c>
      <c r="B43" s="6">
        <v>2141</v>
      </c>
      <c r="C43" s="16" t="s">
        <v>18</v>
      </c>
      <c r="D43" s="26"/>
      <c r="E43" s="10">
        <v>3000</v>
      </c>
      <c r="F43" s="10">
        <v>3000</v>
      </c>
      <c r="G43" s="10">
        <v>1086</v>
      </c>
    </row>
    <row r="44" spans="1:7" ht="12.75">
      <c r="A44" s="5"/>
      <c r="B44" s="4"/>
      <c r="C44" s="13"/>
      <c r="D44" s="27"/>
      <c r="E44" s="10"/>
      <c r="F44" s="4"/>
      <c r="G44" s="10">
        <v>0</v>
      </c>
    </row>
    <row r="45" spans="1:7" ht="12.75">
      <c r="A45" s="22"/>
      <c r="B45" s="1"/>
      <c r="C45" s="1" t="s">
        <v>40</v>
      </c>
      <c r="D45" s="1"/>
      <c r="E45" s="17">
        <f>SUM(E5:E44)</f>
        <v>10365300</v>
      </c>
      <c r="F45" s="17">
        <f>SUM(F5:F44)</f>
        <v>11277920</v>
      </c>
      <c r="G45" s="17">
        <f>SUM(G5:G44)</f>
        <v>8604509.969999999</v>
      </c>
    </row>
    <row r="46" ht="15" customHeight="1">
      <c r="C46" s="7"/>
    </row>
    <row r="47" ht="15" customHeight="1">
      <c r="C47" s="28"/>
    </row>
    <row r="48" spans="1:3" ht="13.5" customHeight="1">
      <c r="A48" s="3"/>
      <c r="C48" s="30"/>
    </row>
    <row r="49" spans="1:3" ht="13.5" customHeight="1">
      <c r="A49" s="3"/>
      <c r="C49" s="3"/>
    </row>
  </sheetData>
  <sheetProtection/>
  <printOptions/>
  <pageMargins left="0.24" right="0.26" top="0.77" bottom="0.66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57"/>
  <sheetViews>
    <sheetView tabSelected="1" zoomScalePageLayoutView="0" workbookViewId="0" topLeftCell="A13">
      <selection activeCell="F50" sqref="F50"/>
    </sheetView>
  </sheetViews>
  <sheetFormatPr defaultColWidth="9.140625" defaultRowHeight="12.75"/>
  <cols>
    <col min="1" max="1" width="8.7109375" style="0" customWidth="1"/>
    <col min="2" max="2" width="7.28125" style="0" customWidth="1"/>
    <col min="3" max="3" width="31.421875" style="0" customWidth="1"/>
    <col min="4" max="4" width="14.421875" style="0" customWidth="1"/>
    <col min="5" max="5" width="16.00390625" style="0" customWidth="1"/>
    <col min="6" max="6" width="16.421875" style="0" customWidth="1"/>
  </cols>
  <sheetData>
    <row r="2" spans="1:4" s="12" customFormat="1" ht="15" customHeight="1">
      <c r="A2" s="58" t="s">
        <v>20</v>
      </c>
      <c r="B2" s="58"/>
      <c r="C2" s="29"/>
      <c r="D2" s="11"/>
    </row>
    <row r="3" spans="1:6" s="12" customFormat="1" ht="13.5" customHeight="1">
      <c r="A3" s="63" t="s">
        <v>32</v>
      </c>
      <c r="B3" s="63" t="s">
        <v>30</v>
      </c>
      <c r="C3" s="66"/>
      <c r="D3" s="59" t="s">
        <v>60</v>
      </c>
      <c r="E3" s="61" t="s">
        <v>67</v>
      </c>
      <c r="F3" s="62" t="s">
        <v>66</v>
      </c>
    </row>
    <row r="4" spans="1:6" ht="13.5" thickBot="1">
      <c r="A4" s="64"/>
      <c r="B4" s="65"/>
      <c r="C4" s="67"/>
      <c r="D4" s="60"/>
      <c r="E4" s="61"/>
      <c r="F4" s="62"/>
    </row>
    <row r="5" spans="1:6" ht="13.5" thickTop="1">
      <c r="A5" s="54">
        <v>1014</v>
      </c>
      <c r="B5" s="46"/>
      <c r="C5" s="53" t="s">
        <v>89</v>
      </c>
      <c r="D5" s="45"/>
      <c r="E5" s="57">
        <v>6560</v>
      </c>
      <c r="F5" s="55">
        <v>6560</v>
      </c>
    </row>
    <row r="6" spans="1:6" ht="12" customHeight="1">
      <c r="A6" s="6">
        <v>2141</v>
      </c>
      <c r="B6" s="6"/>
      <c r="C6" s="8" t="s">
        <v>46</v>
      </c>
      <c r="D6" s="10">
        <v>19000</v>
      </c>
      <c r="E6" s="39">
        <v>19000</v>
      </c>
      <c r="F6" s="10">
        <v>10281</v>
      </c>
    </row>
    <row r="7" spans="1:6" ht="12" customHeight="1">
      <c r="A7" s="5">
        <v>2212</v>
      </c>
      <c r="B7" s="5"/>
      <c r="C7" s="4" t="s">
        <v>47</v>
      </c>
      <c r="D7" s="19">
        <v>1540000</v>
      </c>
      <c r="E7" s="39">
        <v>1540000</v>
      </c>
      <c r="F7" s="10">
        <v>0</v>
      </c>
    </row>
    <row r="8" spans="1:6" ht="12" customHeight="1">
      <c r="A8" s="5">
        <v>2310</v>
      </c>
      <c r="B8" s="5"/>
      <c r="C8" s="4" t="s">
        <v>48</v>
      </c>
      <c r="D8" s="10">
        <v>650000</v>
      </c>
      <c r="E8" s="39">
        <v>832070</v>
      </c>
      <c r="F8" s="10">
        <v>721998</v>
      </c>
    </row>
    <row r="9" spans="1:6" ht="12" customHeight="1">
      <c r="A9" s="5">
        <v>2321</v>
      </c>
      <c r="B9" s="5"/>
      <c r="C9" s="4" t="s">
        <v>49</v>
      </c>
      <c r="D9" s="10">
        <v>30000</v>
      </c>
      <c r="E9" s="39">
        <v>30000</v>
      </c>
      <c r="F9" s="10">
        <v>15427</v>
      </c>
    </row>
    <row r="10" spans="1:6" ht="12" customHeight="1">
      <c r="A10" s="5">
        <v>3111</v>
      </c>
      <c r="B10" s="5"/>
      <c r="C10" s="4" t="s">
        <v>21</v>
      </c>
      <c r="D10" s="10">
        <v>870000</v>
      </c>
      <c r="E10" s="39">
        <v>870000</v>
      </c>
      <c r="F10" s="10">
        <v>580000</v>
      </c>
    </row>
    <row r="11" spans="1:6" ht="12" customHeight="1">
      <c r="A11" s="5">
        <v>3113</v>
      </c>
      <c r="B11" s="5"/>
      <c r="C11" s="4" t="s">
        <v>22</v>
      </c>
      <c r="D11" s="10">
        <v>949200</v>
      </c>
      <c r="E11" s="39">
        <v>1133300</v>
      </c>
      <c r="F11" s="10">
        <v>816900</v>
      </c>
    </row>
    <row r="12" spans="1:6" ht="12" customHeight="1">
      <c r="A12" s="5">
        <v>3314</v>
      </c>
      <c r="B12" s="5"/>
      <c r="C12" s="4" t="s">
        <v>50</v>
      </c>
      <c r="D12" s="10">
        <v>55000</v>
      </c>
      <c r="E12" s="39">
        <v>55000</v>
      </c>
      <c r="F12" s="10">
        <v>36795</v>
      </c>
    </row>
    <row r="13" spans="1:6" ht="12" customHeight="1">
      <c r="A13" s="5">
        <v>3319</v>
      </c>
      <c r="B13" s="5"/>
      <c r="C13" s="4" t="s">
        <v>51</v>
      </c>
      <c r="D13" s="10">
        <v>13000</v>
      </c>
      <c r="E13" s="39">
        <v>13000</v>
      </c>
      <c r="F13" s="10">
        <v>8000</v>
      </c>
    </row>
    <row r="14" spans="1:6" ht="12" customHeight="1">
      <c r="A14" s="5">
        <v>3326</v>
      </c>
      <c r="B14" s="5"/>
      <c r="C14" s="4" t="s">
        <v>70</v>
      </c>
      <c r="D14" s="10">
        <v>10000</v>
      </c>
      <c r="E14" s="39">
        <v>10000</v>
      </c>
      <c r="F14" s="10">
        <v>0</v>
      </c>
    </row>
    <row r="15" spans="1:6" ht="12" customHeight="1">
      <c r="A15" s="5">
        <v>3349</v>
      </c>
      <c r="B15" s="5"/>
      <c r="C15" s="4" t="s">
        <v>52</v>
      </c>
      <c r="D15" s="10">
        <v>32000</v>
      </c>
      <c r="E15" s="39">
        <v>32000</v>
      </c>
      <c r="F15" s="10">
        <v>26541</v>
      </c>
    </row>
    <row r="16" spans="1:6" ht="12" customHeight="1">
      <c r="A16" s="5">
        <v>3399</v>
      </c>
      <c r="B16" s="5"/>
      <c r="C16" s="4" t="s">
        <v>53</v>
      </c>
      <c r="D16" s="10">
        <v>73000</v>
      </c>
      <c r="E16" s="39">
        <v>85000</v>
      </c>
      <c r="F16" s="10">
        <v>59871</v>
      </c>
    </row>
    <row r="17" spans="1:6" ht="12" customHeight="1">
      <c r="A17" s="5">
        <v>3419</v>
      </c>
      <c r="B17" s="5"/>
      <c r="C17" s="4" t="s">
        <v>26</v>
      </c>
      <c r="D17" s="10">
        <v>410000</v>
      </c>
      <c r="E17" s="39">
        <v>410000</v>
      </c>
      <c r="F17" s="10">
        <v>282000</v>
      </c>
    </row>
    <row r="18" spans="1:6" ht="12" customHeight="1">
      <c r="A18" s="5">
        <v>3429</v>
      </c>
      <c r="B18" s="5"/>
      <c r="C18" s="4" t="s">
        <v>68</v>
      </c>
      <c r="D18" s="10">
        <v>15000</v>
      </c>
      <c r="E18" s="39">
        <v>15000</v>
      </c>
      <c r="F18" s="10">
        <v>15000</v>
      </c>
    </row>
    <row r="19" spans="1:6" ht="12" customHeight="1">
      <c r="A19" s="5">
        <v>3511</v>
      </c>
      <c r="B19" s="5"/>
      <c r="C19" s="4" t="s">
        <v>23</v>
      </c>
      <c r="D19" s="10">
        <v>12000</v>
      </c>
      <c r="E19" s="39">
        <v>12000</v>
      </c>
      <c r="F19" s="10">
        <v>8000</v>
      </c>
    </row>
    <row r="20" spans="1:6" ht="12" customHeight="1">
      <c r="A20" s="5">
        <v>3525</v>
      </c>
      <c r="B20" s="5"/>
      <c r="C20" s="4" t="s">
        <v>76</v>
      </c>
      <c r="D20" s="10">
        <v>3000</v>
      </c>
      <c r="E20" s="39">
        <v>3000</v>
      </c>
      <c r="F20" s="10">
        <v>3000</v>
      </c>
    </row>
    <row r="21" spans="1:6" ht="12" customHeight="1">
      <c r="A21" s="5"/>
      <c r="B21" s="5"/>
      <c r="C21" s="4" t="s">
        <v>80</v>
      </c>
      <c r="D21" s="10">
        <v>3000</v>
      </c>
      <c r="E21" s="39">
        <v>3000</v>
      </c>
      <c r="F21" s="10">
        <v>0</v>
      </c>
    </row>
    <row r="22" spans="1:6" ht="12" customHeight="1">
      <c r="A22" s="5">
        <v>3612</v>
      </c>
      <c r="B22" s="5"/>
      <c r="C22" s="4" t="s">
        <v>54</v>
      </c>
      <c r="D22" s="10">
        <v>12000</v>
      </c>
      <c r="E22" s="39">
        <v>12000</v>
      </c>
      <c r="F22" s="10">
        <v>1116</v>
      </c>
    </row>
    <row r="23" spans="1:6" ht="12" customHeight="1">
      <c r="A23" s="5">
        <v>3613</v>
      </c>
      <c r="B23" s="5"/>
      <c r="C23" s="4" t="s">
        <v>55</v>
      </c>
      <c r="D23" s="10">
        <v>551000</v>
      </c>
      <c r="E23" s="39">
        <v>551000</v>
      </c>
      <c r="F23" s="10">
        <v>217705</v>
      </c>
    </row>
    <row r="24" spans="1:6" ht="12" customHeight="1">
      <c r="A24" s="5">
        <v>3631</v>
      </c>
      <c r="B24" s="5"/>
      <c r="C24" s="4" t="s">
        <v>56</v>
      </c>
      <c r="D24" s="10">
        <v>210000</v>
      </c>
      <c r="E24" s="43">
        <v>210000</v>
      </c>
      <c r="F24" s="44">
        <v>67970</v>
      </c>
    </row>
    <row r="25" spans="1:6" ht="12" customHeight="1">
      <c r="A25" s="5">
        <v>3639</v>
      </c>
      <c r="B25" s="5"/>
      <c r="C25" s="4" t="s">
        <v>69</v>
      </c>
      <c r="D25" s="10">
        <v>251000</v>
      </c>
      <c r="E25" s="39">
        <v>251000</v>
      </c>
      <c r="F25" s="10">
        <v>230111</v>
      </c>
    </row>
    <row r="26" spans="1:6" ht="12" customHeight="1">
      <c r="A26" s="5">
        <v>3632</v>
      </c>
      <c r="B26" s="5"/>
      <c r="C26" s="4" t="s">
        <v>25</v>
      </c>
      <c r="D26" s="10">
        <v>10000</v>
      </c>
      <c r="E26" s="39">
        <v>10000</v>
      </c>
      <c r="F26" s="10">
        <v>0</v>
      </c>
    </row>
    <row r="27" spans="1:6" ht="12" customHeight="1">
      <c r="A27" s="5">
        <v>3722</v>
      </c>
      <c r="B27" s="5"/>
      <c r="C27" s="4" t="s">
        <v>24</v>
      </c>
      <c r="D27" s="10">
        <v>710000</v>
      </c>
      <c r="E27" s="43">
        <v>710000</v>
      </c>
      <c r="F27" s="10">
        <v>467739</v>
      </c>
    </row>
    <row r="28" spans="1:6" ht="12" customHeight="1">
      <c r="A28" s="5">
        <v>3745</v>
      </c>
      <c r="B28" s="5"/>
      <c r="C28" s="4" t="s">
        <v>44</v>
      </c>
      <c r="D28" s="10">
        <v>211000</v>
      </c>
      <c r="E28" s="43">
        <v>211000</v>
      </c>
      <c r="F28" s="44">
        <v>190311</v>
      </c>
    </row>
    <row r="29" spans="1:6" ht="12" customHeight="1">
      <c r="A29" s="5">
        <v>5512</v>
      </c>
      <c r="B29" s="5"/>
      <c r="C29" s="4" t="s">
        <v>57</v>
      </c>
      <c r="D29" s="10">
        <v>130000</v>
      </c>
      <c r="E29" s="43">
        <v>130000</v>
      </c>
      <c r="F29" s="44">
        <v>72961</v>
      </c>
    </row>
    <row r="30" spans="1:6" ht="12" customHeight="1">
      <c r="A30" s="5">
        <v>6112</v>
      </c>
      <c r="B30" s="5"/>
      <c r="C30" s="4" t="s">
        <v>58</v>
      </c>
      <c r="D30" s="10">
        <v>1028000</v>
      </c>
      <c r="E30" s="39">
        <v>1028000</v>
      </c>
      <c r="F30" s="10">
        <v>600645</v>
      </c>
    </row>
    <row r="31" spans="1:6" ht="12" customHeight="1">
      <c r="A31" s="5">
        <v>6114</v>
      </c>
      <c r="B31" s="5"/>
      <c r="C31" s="50" t="s">
        <v>83</v>
      </c>
      <c r="D31" s="10">
        <v>0</v>
      </c>
      <c r="E31" s="39">
        <v>46470</v>
      </c>
      <c r="F31" s="10">
        <v>46088</v>
      </c>
    </row>
    <row r="32" spans="1:6" ht="12" customHeight="1">
      <c r="A32" s="5">
        <v>6118</v>
      </c>
      <c r="B32" s="5"/>
      <c r="C32" s="50" t="s">
        <v>84</v>
      </c>
      <c r="D32" s="10">
        <v>0</v>
      </c>
      <c r="E32" s="39">
        <v>0</v>
      </c>
      <c r="F32" s="10">
        <v>44</v>
      </c>
    </row>
    <row r="33" spans="1:6" ht="12" customHeight="1">
      <c r="A33" s="5">
        <v>6171</v>
      </c>
      <c r="B33" s="5"/>
      <c r="C33" s="4" t="s">
        <v>59</v>
      </c>
      <c r="D33" s="10">
        <v>1071000</v>
      </c>
      <c r="E33" s="39">
        <v>1071000</v>
      </c>
      <c r="F33" s="10">
        <v>720270</v>
      </c>
    </row>
    <row r="34" spans="1:6" ht="12" customHeight="1">
      <c r="A34" s="5">
        <v>6409</v>
      </c>
      <c r="B34" s="5"/>
      <c r="C34" s="4" t="s">
        <v>81</v>
      </c>
      <c r="D34" s="10">
        <v>25000</v>
      </c>
      <c r="E34" s="39">
        <v>28100</v>
      </c>
      <c r="F34" s="10">
        <v>27822</v>
      </c>
    </row>
    <row r="35" spans="1:6" ht="12" customHeight="1">
      <c r="A35" s="5">
        <v>6310</v>
      </c>
      <c r="B35" s="5"/>
      <c r="C35" s="4" t="s">
        <v>27</v>
      </c>
      <c r="D35" s="10">
        <v>14000</v>
      </c>
      <c r="E35" s="39">
        <v>14000</v>
      </c>
      <c r="F35" s="10">
        <v>11361</v>
      </c>
    </row>
    <row r="36" spans="1:6" ht="12" customHeight="1">
      <c r="A36" s="5">
        <v>6310</v>
      </c>
      <c r="B36" s="5"/>
      <c r="C36" s="4" t="s">
        <v>33</v>
      </c>
      <c r="D36" s="10">
        <v>42000</v>
      </c>
      <c r="E36" s="39">
        <v>46400</v>
      </c>
      <c r="F36" s="10">
        <v>46390</v>
      </c>
    </row>
    <row r="37" spans="1:6" ht="12" customHeight="1">
      <c r="A37" s="5">
        <v>6399</v>
      </c>
      <c r="B37" s="5"/>
      <c r="C37" s="4" t="s">
        <v>28</v>
      </c>
      <c r="D37" s="10">
        <v>56000</v>
      </c>
      <c r="E37" s="39">
        <v>56000</v>
      </c>
      <c r="F37" s="10">
        <v>46170</v>
      </c>
    </row>
    <row r="38" spans="1:6" ht="12" customHeight="1">
      <c r="A38" s="5">
        <v>6402</v>
      </c>
      <c r="B38" s="5"/>
      <c r="C38" s="4" t="s">
        <v>38</v>
      </c>
      <c r="D38" s="10">
        <v>40140</v>
      </c>
      <c r="E38" s="39">
        <v>40140</v>
      </c>
      <c r="F38" s="10">
        <v>40132</v>
      </c>
    </row>
    <row r="39" spans="1:6" ht="12" customHeight="1">
      <c r="A39" s="5"/>
      <c r="B39" s="5"/>
      <c r="C39" s="4"/>
      <c r="D39" s="10"/>
      <c r="E39" s="39"/>
      <c r="F39" s="10">
        <v>0</v>
      </c>
    </row>
    <row r="40" spans="1:6" ht="12" customHeight="1">
      <c r="A40" s="5" t="s">
        <v>40</v>
      </c>
      <c r="B40" s="5"/>
      <c r="C40" s="4"/>
      <c r="D40" s="10">
        <f>SUM(D6:D39)</f>
        <v>9045340</v>
      </c>
      <c r="E40" s="39">
        <f>SUM(E5:E39)</f>
        <v>9484040</v>
      </c>
      <c r="F40" s="10">
        <f>SUM(F5:F39)</f>
        <v>5377208</v>
      </c>
    </row>
    <row r="41" spans="1:6" ht="12" customHeight="1">
      <c r="A41" s="31"/>
      <c r="B41" s="31"/>
      <c r="C41" s="2"/>
      <c r="D41" s="32"/>
      <c r="E41" s="32"/>
      <c r="F41" s="32"/>
    </row>
    <row r="42" spans="1:4" ht="12" customHeight="1">
      <c r="A42" s="33" t="s">
        <v>45</v>
      </c>
      <c r="B42" s="34"/>
      <c r="C42" s="35"/>
      <c r="D42" s="36"/>
    </row>
    <row r="43" spans="1:6" ht="14.25" customHeight="1">
      <c r="A43" s="5"/>
      <c r="B43" s="5">
        <v>8124</v>
      </c>
      <c r="C43" s="4" t="s">
        <v>35</v>
      </c>
      <c r="D43" s="10">
        <v>1524000</v>
      </c>
      <c r="E43" s="10">
        <v>1524000</v>
      </c>
      <c r="F43" s="10">
        <v>374225</v>
      </c>
    </row>
    <row r="44" ht="12" customHeight="1">
      <c r="D44" s="17"/>
    </row>
    <row r="45" spans="1:4" ht="24" customHeight="1">
      <c r="A45" s="20" t="s">
        <v>91</v>
      </c>
      <c r="B45" s="21"/>
      <c r="C45" s="21"/>
      <c r="D45" s="17"/>
    </row>
    <row r="46" spans="1:4" ht="19.5" customHeight="1">
      <c r="A46" s="20"/>
      <c r="B46" s="21"/>
      <c r="C46" s="21" t="s">
        <v>72</v>
      </c>
      <c r="D46" s="41">
        <v>2312767.97</v>
      </c>
    </row>
    <row r="47" spans="1:4" ht="19.5" customHeight="1">
      <c r="A47" s="20"/>
      <c r="C47" s="21" t="s">
        <v>71</v>
      </c>
      <c r="D47" s="41">
        <v>465738.41</v>
      </c>
    </row>
    <row r="48" spans="1:4" ht="19.5" customHeight="1">
      <c r="A48" s="20"/>
      <c r="C48" s="21" t="s">
        <v>73</v>
      </c>
      <c r="D48" s="41">
        <v>214504.89</v>
      </c>
    </row>
    <row r="49" ht="12.75" customHeight="1">
      <c r="A49" s="20"/>
    </row>
    <row r="50" spans="1:4" ht="12.75" customHeight="1">
      <c r="A50" s="21"/>
      <c r="B50" s="21"/>
      <c r="C50" s="21"/>
      <c r="D50" s="41"/>
    </row>
    <row r="51" spans="1:3" ht="12.75" customHeight="1">
      <c r="A51" s="21"/>
      <c r="B51" s="21"/>
      <c r="C51" s="21"/>
    </row>
    <row r="52" spans="1:3" ht="12.75" customHeight="1">
      <c r="A52" s="21"/>
      <c r="B52" s="21"/>
      <c r="C52" s="21"/>
    </row>
    <row r="53" spans="1:3" ht="12.75" customHeight="1">
      <c r="A53" s="21"/>
      <c r="B53" s="21"/>
      <c r="C53" s="21"/>
    </row>
    <row r="54" spans="1:3" ht="12.75" customHeight="1">
      <c r="A54" s="21"/>
      <c r="B54" s="21"/>
      <c r="C54" s="21"/>
    </row>
    <row r="55" spans="1:3" ht="12.75" customHeight="1">
      <c r="A55" s="21"/>
      <c r="B55" s="21"/>
      <c r="C55" s="21"/>
    </row>
    <row r="56" spans="1:3" ht="12.75" customHeight="1">
      <c r="A56" s="21"/>
      <c r="B56" s="21"/>
      <c r="C56" s="21"/>
    </row>
    <row r="57" spans="1:3" ht="15" customHeight="1">
      <c r="A57" s="21"/>
      <c r="B57" s="21"/>
      <c r="C57" s="21"/>
    </row>
  </sheetData>
  <sheetProtection/>
  <mergeCells count="7">
    <mergeCell ref="A2:B2"/>
    <mergeCell ref="D3:D4"/>
    <mergeCell ref="E3:E4"/>
    <mergeCell ref="F3:F4"/>
    <mergeCell ref="A3:A4"/>
    <mergeCell ref="B3:B4"/>
    <mergeCell ref="C3:C4"/>
  </mergeCells>
  <printOptions/>
  <pageMargins left="0.24" right="0.26" top="0.4" bottom="0.51" header="0.17" footer="0.1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pc</cp:lastModifiedBy>
  <cp:lastPrinted>2014-09-12T07:58:30Z</cp:lastPrinted>
  <dcterms:created xsi:type="dcterms:W3CDTF">2005-02-04T12:06:13Z</dcterms:created>
  <dcterms:modified xsi:type="dcterms:W3CDTF">2014-05-05T20:39:33Z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