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Návrh příjmy 20" sheetId="1" r:id="rId1"/>
    <sheet name="Návrh výdaje 20 " sheetId="2" r:id="rId2"/>
  </sheets>
  <definedNames/>
  <calcPr fullCalcOnLoad="1"/>
</workbook>
</file>

<file path=xl/sharedStrings.xml><?xml version="1.0" encoding="utf-8"?>
<sst xmlns="http://schemas.openxmlformats.org/spreadsheetml/2006/main" count="91" uniqueCount="87">
  <si>
    <t xml:space="preserve">paragraf </t>
  </si>
  <si>
    <t>položka</t>
  </si>
  <si>
    <t xml:space="preserve">sportovní zařízení v majetku obce </t>
  </si>
  <si>
    <t>vodné</t>
  </si>
  <si>
    <t xml:space="preserve">Financování </t>
  </si>
  <si>
    <t>Rozpočet se schvaluje se závaznými ukazateli paragrafy.</t>
  </si>
  <si>
    <t>OBEC DOBRÉ</t>
  </si>
  <si>
    <t xml:space="preserve">Přijmy: </t>
  </si>
  <si>
    <t>paragraf</t>
  </si>
  <si>
    <t>DPFO - závislá činnost</t>
  </si>
  <si>
    <t>DPFO - kapitálové výnosy</t>
  </si>
  <si>
    <t xml:space="preserve">daň z příjmů právnických osob </t>
  </si>
  <si>
    <t>daň z přidané hodnoty</t>
  </si>
  <si>
    <t xml:space="preserve">odvod za odnětí půdy </t>
  </si>
  <si>
    <t xml:space="preserve">odvod za odnětí lesní půdy </t>
  </si>
  <si>
    <t xml:space="preserve">poplatky za komunální odpad </t>
  </si>
  <si>
    <t>poplatky ze psů</t>
  </si>
  <si>
    <t>poplatky z ubytování</t>
  </si>
  <si>
    <t>úhrady z vydobytých nerostů</t>
  </si>
  <si>
    <t>správní poplatky</t>
  </si>
  <si>
    <t>daň z hazardních her</t>
  </si>
  <si>
    <t>odvod z výtěžku provozování loterií</t>
  </si>
  <si>
    <t>daň z nemovitostí</t>
  </si>
  <si>
    <t>dotace ze státního rozpočtu</t>
  </si>
  <si>
    <t>obchod - nájemné</t>
  </si>
  <si>
    <t>nájem zdravotní středisko</t>
  </si>
  <si>
    <t>byty - nájemné</t>
  </si>
  <si>
    <t>nájemné z nebytových prostor</t>
  </si>
  <si>
    <t>nájemné z hrobů</t>
  </si>
  <si>
    <t xml:space="preserve">komunální odpad - prodej pytlů </t>
  </si>
  <si>
    <t>zpětný odběr odpadů z obalů</t>
  </si>
  <si>
    <t>úroky</t>
  </si>
  <si>
    <t>Výdaje:</t>
  </si>
  <si>
    <t>návrh rozpočtu</t>
  </si>
  <si>
    <t>Příjmy celkem</t>
  </si>
  <si>
    <t>Výdaje celkem</t>
  </si>
  <si>
    <t>Sejmuto z úřední desky dne:</t>
  </si>
  <si>
    <t>Přebytek hospodaření z minulých let                  Zůstatek na bankovních účtech</t>
  </si>
  <si>
    <t>Návrh rozpočtu 2020</t>
  </si>
  <si>
    <t>DPFO -sam.výděleč. činnosr</t>
  </si>
  <si>
    <t>daň z přijmů  práv.osob -obec</t>
  </si>
  <si>
    <t>popl.z užívání veřejného prostranství</t>
  </si>
  <si>
    <t xml:space="preserve">místní  správa </t>
  </si>
  <si>
    <t>spoluúčast na koupi DKE</t>
  </si>
  <si>
    <t>Lesní  hospodářský plán</t>
  </si>
  <si>
    <t>obchod</t>
  </si>
  <si>
    <t xml:space="preserve">služby - silnice </t>
  </si>
  <si>
    <t xml:space="preserve">odstavné plochy, chodníky </t>
  </si>
  <si>
    <t>pitná voda</t>
  </si>
  <si>
    <t xml:space="preserve">kanalizace </t>
  </si>
  <si>
    <t>mateřská škola</t>
  </si>
  <si>
    <t>základní škola</t>
  </si>
  <si>
    <t>Knihovny</t>
  </si>
  <si>
    <t>kronika</t>
  </si>
  <si>
    <t>služby - místní sděl. prostředky Ročenka</t>
  </si>
  <si>
    <t>kulturní komise</t>
  </si>
  <si>
    <t xml:space="preserve">tělovýchova </t>
  </si>
  <si>
    <t>zdravotní středisko</t>
  </si>
  <si>
    <t>Hospice</t>
  </si>
  <si>
    <t xml:space="preserve">Pomoc zdravotně postiženým </t>
  </si>
  <si>
    <t>Domácí hospic</t>
  </si>
  <si>
    <t>služby hřbitov</t>
  </si>
  <si>
    <t xml:space="preserve">komunální  služby </t>
  </si>
  <si>
    <t xml:space="preserve">Odvoz nebezpečných odpadů </t>
  </si>
  <si>
    <t>materiál</t>
  </si>
  <si>
    <t>svoz odpadu</t>
  </si>
  <si>
    <t>odvoz tříděného odpadu</t>
  </si>
  <si>
    <t xml:space="preserve">domovy pro seniory </t>
  </si>
  <si>
    <t>Lokální výstražný systém</t>
  </si>
  <si>
    <t>hasiči</t>
  </si>
  <si>
    <t>odměny členům zastupitelstva</t>
  </si>
  <si>
    <t>služby bank</t>
  </si>
  <si>
    <t xml:space="preserve">služby peněžních ústavů - pojištění majetku obce </t>
  </si>
  <si>
    <t>daň právnických osob za obec</t>
  </si>
  <si>
    <t xml:space="preserve">Vratka dotací - volby </t>
  </si>
  <si>
    <t xml:space="preserve">rezerva na krizové situace </t>
  </si>
  <si>
    <t xml:space="preserve">Dar Farní charita </t>
  </si>
  <si>
    <t>byty - bytové budovy</t>
  </si>
  <si>
    <t>nebytové budovy</t>
  </si>
  <si>
    <t>Veřejné osvětlení</t>
  </si>
  <si>
    <t>veřejná zeleň</t>
  </si>
  <si>
    <t>Rozpočet se schvaluje jako schodkový.</t>
  </si>
  <si>
    <t>Rozdíl ve výši 2 741 759,- Kč bude financován z přebytku hospodaření minulých let.</t>
  </si>
  <si>
    <t xml:space="preserve">Návrh rozpočtu obce na rok 2020 je zveřejněn na stránkách obce: http://www.obecdobre.cz/rozpocet-finance </t>
  </si>
  <si>
    <t>Vyvěšeno na úřední desce dne: 12.2. 2020</t>
  </si>
  <si>
    <t>dar zahrádkáři, A-Rocha, Lišák</t>
  </si>
  <si>
    <t>příspěvek DSO, MAS POHODA venkova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</si>
</sst>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58">
    <font>
      <sz val="10"/>
      <name val="Arial"/>
      <family val="0"/>
    </font>
    <font>
      <b/>
      <sz val="24"/>
      <color indexed="8"/>
      <name val="Arial"/>
      <family val="0"/>
    </font>
    <font>
      <sz val="18"/>
      <color indexed="8"/>
      <name val="Arial"/>
      <family val="0"/>
    </font>
    <font>
      <sz val="12"/>
      <color indexed="8"/>
      <name val="Arial"/>
      <family val="0"/>
    </font>
    <font>
      <sz val="10"/>
      <color indexed="63"/>
      <name val="Arial"/>
      <family val="0"/>
    </font>
    <font>
      <i/>
      <sz val="10"/>
      <color indexed="23"/>
      <name val="Arial"/>
      <family val="0"/>
    </font>
    <font>
      <sz val="10"/>
      <color indexed="17"/>
      <name val="Arial"/>
      <family val="0"/>
    </font>
    <font>
      <sz val="10"/>
      <color indexed="19"/>
      <name val="Arial"/>
      <family val="0"/>
    </font>
    <font>
      <sz val="10"/>
      <color indexed="37"/>
      <name val="Arial"/>
      <family val="0"/>
    </font>
    <font>
      <b/>
      <sz val="10"/>
      <color indexed="9"/>
      <name val="Arial"/>
      <family val="0"/>
    </font>
    <font>
      <b/>
      <sz val="10"/>
      <color indexed="8"/>
      <name val="Arial"/>
      <family val="0"/>
    </font>
    <font>
      <sz val="10"/>
      <color indexed="9"/>
      <name val="Arial"/>
      <family val="0"/>
    </font>
    <font>
      <sz val="12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i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20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1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0" fillId="22" borderId="0" applyNumberFormat="0" applyBorder="0" applyAlignment="0" applyProtection="0"/>
    <xf numFmtId="0" fontId="8" fillId="23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" fillId="24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5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45" fillId="27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7" fillId="28" borderId="0" applyNumberFormat="0" applyBorder="0" applyAlignment="0" applyProtection="0"/>
    <xf numFmtId="0" fontId="50" fillId="29" borderId="0" applyNumberFormat="0" applyBorder="0" applyAlignment="0" applyProtection="0"/>
    <xf numFmtId="0" fontId="4" fillId="28" borderId="6" applyNumberFormat="0" applyAlignment="0" applyProtection="0"/>
    <xf numFmtId="0" fontId="0" fillId="30" borderId="7" applyNumberFormat="0" applyFont="0" applyAlignment="0" applyProtection="0"/>
    <xf numFmtId="9" fontId="0" fillId="0" borderId="0" applyFill="0" applyBorder="0" applyAlignment="0" applyProtection="0"/>
    <xf numFmtId="0" fontId="51" fillId="0" borderId="8" applyNumberFormat="0" applyFill="0" applyAlignment="0" applyProtection="0"/>
    <xf numFmtId="0" fontId="52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  <xf numFmtId="0" fontId="55" fillId="33" borderId="9" applyNumberFormat="0" applyAlignment="0" applyProtection="0"/>
    <xf numFmtId="0" fontId="56" fillId="33" borderId="10" applyNumberFormat="0" applyAlignment="0" applyProtection="0"/>
    <xf numFmtId="0" fontId="5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</cellStyleXfs>
  <cellXfs count="68">
    <xf numFmtId="0" fontId="0" fillId="0" borderId="0" xfId="0" applyAlignment="1">
      <alignment/>
    </xf>
    <xf numFmtId="0" fontId="12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12" xfId="0" applyFont="1" applyBorder="1" applyAlignment="1">
      <alignment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4" xfId="0" applyFont="1" applyBorder="1" applyAlignment="1">
      <alignment horizontal="left"/>
    </xf>
    <xf numFmtId="0" fontId="0" fillId="0" borderId="14" xfId="0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12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3" fontId="0" fillId="0" borderId="17" xfId="0" applyNumberFormat="1" applyBorder="1" applyAlignment="1">
      <alignment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/>
    </xf>
    <xf numFmtId="0" fontId="0" fillId="0" borderId="19" xfId="0" applyFont="1" applyBorder="1" applyAlignment="1">
      <alignment/>
    </xf>
    <xf numFmtId="3" fontId="0" fillId="0" borderId="20" xfId="0" applyNumberFormat="1" applyBorder="1" applyAlignment="1">
      <alignment/>
    </xf>
    <xf numFmtId="0" fontId="0" fillId="0" borderId="19" xfId="0" applyFont="1" applyBorder="1" applyAlignment="1">
      <alignment wrapText="1"/>
    </xf>
    <xf numFmtId="4" fontId="21" fillId="0" borderId="0" xfId="0" applyNumberFormat="1" applyFont="1" applyAlignment="1">
      <alignment/>
    </xf>
    <xf numFmtId="4" fontId="0" fillId="0" borderId="12" xfId="0" applyNumberFormat="1" applyFont="1" applyBorder="1" applyAlignment="1">
      <alignment/>
    </xf>
    <xf numFmtId="0" fontId="14" fillId="0" borderId="0" xfId="0" applyFont="1" applyAlignment="1">
      <alignment/>
    </xf>
    <xf numFmtId="4" fontId="14" fillId="0" borderId="0" xfId="0" applyNumberFormat="1" applyFont="1" applyAlignment="1">
      <alignment/>
    </xf>
    <xf numFmtId="0" fontId="0" fillId="0" borderId="19" xfId="0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0" fontId="0" fillId="0" borderId="19" xfId="0" applyFont="1" applyFill="1" applyBorder="1" applyAlignment="1">
      <alignment/>
    </xf>
    <xf numFmtId="3" fontId="0" fillId="0" borderId="20" xfId="0" applyNumberFormat="1" applyFill="1" applyBorder="1" applyAlignment="1">
      <alignment/>
    </xf>
    <xf numFmtId="0" fontId="0" fillId="0" borderId="2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3" fontId="21" fillId="0" borderId="0" xfId="0" applyNumberFormat="1" applyFont="1" applyBorder="1" applyAlignment="1">
      <alignment/>
    </xf>
    <xf numFmtId="0" fontId="0" fillId="0" borderId="15" xfId="0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0" fillId="0" borderId="13" xfId="0" applyFont="1" applyBorder="1" applyAlignment="1">
      <alignment wrapText="1"/>
    </xf>
    <xf numFmtId="3" fontId="15" fillId="0" borderId="13" xfId="0" applyNumberFormat="1" applyFont="1" applyBorder="1" applyAlignment="1">
      <alignment/>
    </xf>
    <xf numFmtId="0" fontId="0" fillId="0" borderId="12" xfId="0" applyFont="1" applyBorder="1" applyAlignment="1">
      <alignment horizontal="center" vertical="center" wrapText="1"/>
    </xf>
    <xf numFmtId="3" fontId="15" fillId="0" borderId="12" xfId="0" applyNumberFormat="1" applyFont="1" applyBorder="1" applyAlignment="1">
      <alignment vertical="center"/>
    </xf>
    <xf numFmtId="0" fontId="0" fillId="0" borderId="13" xfId="0" applyFont="1" applyBorder="1" applyAlignment="1">
      <alignment horizontal="left" wrapText="1"/>
    </xf>
    <xf numFmtId="0" fontId="0" fillId="0" borderId="19" xfId="0" applyBorder="1" applyAlignment="1">
      <alignment/>
    </xf>
    <xf numFmtId="0" fontId="16" fillId="0" borderId="0" xfId="0" applyFont="1" applyBorder="1" applyAlignment="1">
      <alignment horizontal="center"/>
    </xf>
    <xf numFmtId="0" fontId="13" fillId="0" borderId="21" xfId="0" applyFont="1" applyBorder="1" applyAlignment="1">
      <alignment/>
    </xf>
    <xf numFmtId="0" fontId="0" fillId="0" borderId="21" xfId="0" applyBorder="1" applyAlignment="1">
      <alignment/>
    </xf>
    <xf numFmtId="0" fontId="0" fillId="0" borderId="21" xfId="0" applyFont="1" applyBorder="1" applyAlignment="1">
      <alignment horizontal="center" wrapText="1"/>
    </xf>
    <xf numFmtId="0" fontId="39" fillId="0" borderId="12" xfId="0" applyFont="1" applyBorder="1" applyAlignment="1">
      <alignment horizontal="center"/>
    </xf>
    <xf numFmtId="0" fontId="39" fillId="0" borderId="12" xfId="0" applyFont="1" applyBorder="1" applyAlignment="1">
      <alignment/>
    </xf>
    <xf numFmtId="3" fontId="39" fillId="0" borderId="12" xfId="0" applyNumberFormat="1" applyFont="1" applyBorder="1" applyAlignment="1">
      <alignment horizontal="right" wrapText="1"/>
    </xf>
    <xf numFmtId="3" fontId="39" fillId="0" borderId="12" xfId="0" applyNumberFormat="1" applyFont="1" applyBorder="1" applyAlignment="1">
      <alignment/>
    </xf>
    <xf numFmtId="0" fontId="40" fillId="0" borderId="12" xfId="0" applyFont="1" applyBorder="1" applyAlignment="1">
      <alignment/>
    </xf>
    <xf numFmtId="0" fontId="39" fillId="0" borderId="12" xfId="0" applyFont="1" applyBorder="1" applyAlignment="1">
      <alignment horizontal="center"/>
    </xf>
    <xf numFmtId="0" fontId="39" fillId="0" borderId="12" xfId="0" applyFont="1" applyBorder="1" applyAlignment="1">
      <alignment/>
    </xf>
    <xf numFmtId="3" fontId="15" fillId="0" borderId="0" xfId="0" applyNumberFormat="1" applyFont="1" applyAlignment="1">
      <alignment/>
    </xf>
    <xf numFmtId="3" fontId="15" fillId="0" borderId="0" xfId="0" applyNumberFormat="1" applyFont="1" applyBorder="1" applyAlignment="1">
      <alignment/>
    </xf>
  </cellXfs>
  <cellStyles count="6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Accent" xfId="33"/>
    <cellStyle name="Accent 1" xfId="34"/>
    <cellStyle name="Accent 2" xfId="35"/>
    <cellStyle name="Accent 3" xfId="36"/>
    <cellStyle name="Bad" xfId="37"/>
    <cellStyle name="Celkem" xfId="38"/>
    <cellStyle name="Comma" xfId="39"/>
    <cellStyle name="Comma [0]" xfId="40"/>
    <cellStyle name="Error" xfId="41"/>
    <cellStyle name="Footnote" xfId="42"/>
    <cellStyle name="Good" xfId="43"/>
    <cellStyle name="Heading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al" xfId="56"/>
    <cellStyle name="Neutrální" xfId="57"/>
    <cellStyle name="Note" xfId="58"/>
    <cellStyle name="Poznámka" xfId="59"/>
    <cellStyle name="Percent" xfId="60"/>
    <cellStyle name="Propojená buňka" xfId="61"/>
    <cellStyle name="Správně" xfId="62"/>
    <cellStyle name="Status" xfId="63"/>
    <cellStyle name="Text" xfId="64"/>
    <cellStyle name="Text upozornění" xfId="65"/>
    <cellStyle name="Vstup" xfId="66"/>
    <cellStyle name="Výpočet" xfId="67"/>
    <cellStyle name="Výstup" xfId="68"/>
    <cellStyle name="Vysvětlující text" xfId="69"/>
    <cellStyle name="Warning" xfId="70"/>
    <cellStyle name="Zvýraznění 1" xfId="71"/>
    <cellStyle name="Zvýraznění 2" xfId="72"/>
    <cellStyle name="Zvýraznění 3" xfId="73"/>
    <cellStyle name="Zvýraznění 4" xfId="74"/>
    <cellStyle name="Zvýraznění 5" xfId="75"/>
    <cellStyle name="Zvýraznění 6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DDDDDD"/>
      <rgbColor rgb="00808080"/>
      <rgbColor rgb="009999FF"/>
      <rgbColor rgb="00993366"/>
      <rgbColor rgb="00FFFFCC"/>
      <rgbColor rgb="00FFCCCC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9"/>
  <sheetViews>
    <sheetView tabSelected="1" zoomScalePageLayoutView="0" workbookViewId="0" topLeftCell="A1">
      <selection activeCell="C2" sqref="C2"/>
    </sheetView>
  </sheetViews>
  <sheetFormatPr defaultColWidth="9.00390625" defaultRowHeight="12.75"/>
  <cols>
    <col min="1" max="1" width="7.57421875" style="0" customWidth="1"/>
    <col min="2" max="2" width="9.421875" style="0" customWidth="1"/>
    <col min="3" max="3" width="36.421875" style="0" customWidth="1"/>
    <col min="4" max="4" width="0.5625" style="0" hidden="1" customWidth="1"/>
    <col min="5" max="5" width="17.57421875" style="0" customWidth="1"/>
    <col min="6" max="6" width="14.421875" style="0" customWidth="1"/>
    <col min="7" max="7" width="14.140625" style="0" customWidth="1"/>
  </cols>
  <sheetData>
    <row r="1" spans="1:4" ht="29.25" customHeight="1">
      <c r="A1" s="55"/>
      <c r="B1" s="55"/>
      <c r="C1" s="55"/>
      <c r="D1" s="55"/>
    </row>
    <row r="2" spans="3:6" ht="25.5" customHeight="1">
      <c r="C2" s="18" t="s">
        <v>6</v>
      </c>
      <c r="D2" s="19"/>
      <c r="E2" s="20"/>
      <c r="F2" s="20"/>
    </row>
    <row r="3" spans="3:6" ht="25.5" customHeight="1">
      <c r="C3" s="18" t="s">
        <v>38</v>
      </c>
      <c r="D3" s="19"/>
      <c r="E3" s="20"/>
      <c r="F3" s="20"/>
    </row>
    <row r="4" spans="1:6" ht="21" customHeight="1">
      <c r="A4" s="21" t="s">
        <v>7</v>
      </c>
      <c r="C4" s="21"/>
      <c r="E4" s="20"/>
      <c r="F4" s="20"/>
    </row>
    <row r="5" spans="1:7" ht="15.75" customHeight="1" thickBot="1">
      <c r="A5" s="22" t="s">
        <v>8</v>
      </c>
      <c r="B5" s="22" t="s">
        <v>1</v>
      </c>
      <c r="C5" s="23"/>
      <c r="D5" s="24"/>
      <c r="E5" s="47" t="s">
        <v>33</v>
      </c>
      <c r="F5" s="12"/>
      <c r="G5" s="12"/>
    </row>
    <row r="6" spans="1:32" s="10" customFormat="1" ht="13.5" thickTop="1">
      <c r="A6" s="25"/>
      <c r="B6" s="26">
        <v>1111</v>
      </c>
      <c r="C6" s="2" t="s">
        <v>9</v>
      </c>
      <c r="D6" s="27"/>
      <c r="E6" s="29">
        <v>3630000</v>
      </c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</row>
    <row r="7" spans="1:32" ht="12.75">
      <c r="A7" s="9"/>
      <c r="B7" s="9">
        <v>1112</v>
      </c>
      <c r="C7" s="30" t="s">
        <v>39</v>
      </c>
      <c r="D7" s="31"/>
      <c r="E7" s="29">
        <v>98000</v>
      </c>
      <c r="G7" s="12"/>
      <c r="H7" s="12"/>
      <c r="I7" s="12"/>
      <c r="J7" s="12"/>
      <c r="K7" s="12"/>
      <c r="L7" s="12"/>
      <c r="M7" s="12"/>
      <c r="N7" s="12"/>
      <c r="O7" s="12"/>
      <c r="P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</row>
    <row r="8" spans="1:5" ht="12.75">
      <c r="A8" s="9"/>
      <c r="B8" s="9">
        <v>1113</v>
      </c>
      <c r="C8" s="30" t="s">
        <v>10</v>
      </c>
      <c r="D8" s="31"/>
      <c r="E8" s="29">
        <v>330000</v>
      </c>
    </row>
    <row r="9" spans="1:7" ht="12.75">
      <c r="A9" s="9"/>
      <c r="B9" s="9">
        <v>1121</v>
      </c>
      <c r="C9" s="30" t="s">
        <v>11</v>
      </c>
      <c r="D9" s="31"/>
      <c r="E9" s="29">
        <v>3085000</v>
      </c>
      <c r="G9" s="5"/>
    </row>
    <row r="10" spans="1:7" ht="12.75">
      <c r="A10" s="9"/>
      <c r="B10" s="9">
        <v>1122</v>
      </c>
      <c r="C10" s="30" t="s">
        <v>40</v>
      </c>
      <c r="D10" s="31"/>
      <c r="E10" s="29">
        <v>70110</v>
      </c>
      <c r="G10" s="5"/>
    </row>
    <row r="11" spans="1:7" ht="12.75">
      <c r="A11" s="9"/>
      <c r="B11" s="9">
        <v>1211</v>
      </c>
      <c r="C11" s="30" t="s">
        <v>12</v>
      </c>
      <c r="D11" s="31"/>
      <c r="E11" s="29">
        <v>7470000</v>
      </c>
      <c r="G11" s="5"/>
    </row>
    <row r="12" spans="1:7" ht="12.75">
      <c r="A12" s="9"/>
      <c r="B12" s="9">
        <v>1334</v>
      </c>
      <c r="C12" s="30" t="s">
        <v>13</v>
      </c>
      <c r="D12" s="31"/>
      <c r="E12" s="29">
        <v>32000</v>
      </c>
      <c r="G12" s="5"/>
    </row>
    <row r="13" spans="1:7" ht="12.75">
      <c r="A13" s="9"/>
      <c r="B13" s="9">
        <v>1335</v>
      </c>
      <c r="C13" s="30" t="s">
        <v>14</v>
      </c>
      <c r="D13" s="31"/>
      <c r="E13" s="29">
        <v>3500</v>
      </c>
      <c r="G13" s="5"/>
    </row>
    <row r="14" spans="1:7" ht="12.75">
      <c r="A14" s="9"/>
      <c r="B14" s="9">
        <v>1340</v>
      </c>
      <c r="C14" s="30" t="s">
        <v>15</v>
      </c>
      <c r="D14" s="31"/>
      <c r="E14" s="29">
        <v>625000</v>
      </c>
      <c r="G14" s="5"/>
    </row>
    <row r="15" spans="1:7" ht="12.75">
      <c r="A15" s="9"/>
      <c r="B15" s="9">
        <v>1341</v>
      </c>
      <c r="C15" s="30" t="s">
        <v>16</v>
      </c>
      <c r="D15" s="31"/>
      <c r="E15" s="29">
        <v>18000</v>
      </c>
      <c r="G15" s="5"/>
    </row>
    <row r="16" spans="1:7" ht="12.75">
      <c r="A16" s="9"/>
      <c r="B16" s="9">
        <v>1343</v>
      </c>
      <c r="C16" s="30" t="s">
        <v>41</v>
      </c>
      <c r="D16" s="31"/>
      <c r="E16" s="29">
        <v>20000</v>
      </c>
      <c r="G16" s="5"/>
    </row>
    <row r="17" spans="1:7" ht="12.75">
      <c r="A17" s="9"/>
      <c r="B17" s="9">
        <v>1345</v>
      </c>
      <c r="C17" s="30" t="s">
        <v>17</v>
      </c>
      <c r="D17" s="31"/>
      <c r="E17" s="29">
        <v>1000</v>
      </c>
      <c r="G17" s="5"/>
    </row>
    <row r="18" spans="1:7" ht="12.75">
      <c r="A18" s="9"/>
      <c r="B18" s="9">
        <v>1356</v>
      </c>
      <c r="C18" s="30" t="s">
        <v>18</v>
      </c>
      <c r="D18" s="31"/>
      <c r="E18" s="29">
        <v>32000</v>
      </c>
      <c r="G18" s="5"/>
    </row>
    <row r="19" spans="1:7" ht="12.75">
      <c r="A19" s="9"/>
      <c r="B19" s="9">
        <v>1361</v>
      </c>
      <c r="C19" s="30" t="s">
        <v>19</v>
      </c>
      <c r="D19" s="31"/>
      <c r="E19" s="29">
        <v>17090</v>
      </c>
      <c r="G19" s="5"/>
    </row>
    <row r="20" spans="1:7" ht="12.75">
      <c r="A20" s="9"/>
      <c r="B20" s="9">
        <v>1381</v>
      </c>
      <c r="C20" s="30" t="s">
        <v>20</v>
      </c>
      <c r="D20" s="31"/>
      <c r="E20" s="29">
        <v>90000</v>
      </c>
      <c r="G20" s="5"/>
    </row>
    <row r="21" spans="1:7" ht="12.75">
      <c r="A21" s="9"/>
      <c r="B21" s="9">
        <v>1382</v>
      </c>
      <c r="C21" s="30" t="s">
        <v>21</v>
      </c>
      <c r="D21" s="31"/>
      <c r="E21" s="29">
        <v>2000</v>
      </c>
      <c r="G21" s="5"/>
    </row>
    <row r="22" spans="1:7" ht="12.75">
      <c r="A22" s="9"/>
      <c r="B22" s="9">
        <v>1511</v>
      </c>
      <c r="C22" s="30" t="s">
        <v>22</v>
      </c>
      <c r="D22" s="31"/>
      <c r="E22" s="29">
        <v>720000</v>
      </c>
      <c r="G22" s="5"/>
    </row>
    <row r="23" spans="1:7" ht="12.75">
      <c r="A23" s="9"/>
      <c r="B23" s="9">
        <v>4112</v>
      </c>
      <c r="C23" s="30" t="s">
        <v>23</v>
      </c>
      <c r="D23" s="31"/>
      <c r="E23" s="29">
        <v>224800</v>
      </c>
      <c r="G23" s="5"/>
    </row>
    <row r="24" spans="1:7" ht="12.75">
      <c r="A24" s="9"/>
      <c r="B24" s="9">
        <v>4216</v>
      </c>
      <c r="C24" s="30" t="s">
        <v>23</v>
      </c>
      <c r="D24" s="31"/>
      <c r="E24" s="29">
        <v>7459011</v>
      </c>
      <c r="G24" s="5"/>
    </row>
    <row r="25" spans="1:7" ht="12.75">
      <c r="A25" s="9">
        <v>2141</v>
      </c>
      <c r="B25" s="9"/>
      <c r="C25" s="30" t="s">
        <v>24</v>
      </c>
      <c r="D25" s="31"/>
      <c r="E25" s="29">
        <v>44900</v>
      </c>
      <c r="G25" s="5"/>
    </row>
    <row r="26" spans="1:7" ht="13.5" customHeight="1">
      <c r="A26" s="9">
        <v>2310</v>
      </c>
      <c r="B26" s="9"/>
      <c r="C26" s="30" t="s">
        <v>3</v>
      </c>
      <c r="D26" s="31"/>
      <c r="E26" s="29">
        <v>0</v>
      </c>
      <c r="G26" s="5"/>
    </row>
    <row r="27" spans="1:7" ht="13.5" customHeight="1">
      <c r="A27" s="9">
        <v>3412</v>
      </c>
      <c r="B27" s="9"/>
      <c r="C27" s="32" t="s">
        <v>2</v>
      </c>
      <c r="D27" s="31"/>
      <c r="E27" s="29">
        <v>50000</v>
      </c>
      <c r="G27" s="5"/>
    </row>
    <row r="28" spans="1:7" ht="12.75">
      <c r="A28" s="9">
        <v>3511</v>
      </c>
      <c r="B28" s="9"/>
      <c r="C28" s="30" t="s">
        <v>25</v>
      </c>
      <c r="D28" s="31"/>
      <c r="E28" s="29">
        <v>12000</v>
      </c>
      <c r="G28" s="33"/>
    </row>
    <row r="29" spans="1:7" ht="12.75">
      <c r="A29" s="9">
        <v>3612</v>
      </c>
      <c r="B29" s="9"/>
      <c r="C29" s="30" t="s">
        <v>26</v>
      </c>
      <c r="D29" s="31"/>
      <c r="E29" s="29">
        <v>44300</v>
      </c>
      <c r="G29" s="5"/>
    </row>
    <row r="30" spans="1:7" ht="12.75">
      <c r="A30" s="9">
        <v>3613</v>
      </c>
      <c r="B30" s="9"/>
      <c r="C30" s="30" t="s">
        <v>27</v>
      </c>
      <c r="D30" s="31"/>
      <c r="E30" s="29">
        <v>62600</v>
      </c>
      <c r="G30" s="5"/>
    </row>
    <row r="31" spans="1:7" ht="12.75">
      <c r="A31" s="9">
        <v>3632</v>
      </c>
      <c r="B31" s="9"/>
      <c r="C31" s="30" t="s">
        <v>28</v>
      </c>
      <c r="D31" s="31"/>
      <c r="E31" s="29">
        <v>12000</v>
      </c>
      <c r="G31" s="5"/>
    </row>
    <row r="32" spans="1:7" ht="12.75">
      <c r="A32" s="9">
        <v>3722</v>
      </c>
      <c r="B32" s="9"/>
      <c r="C32" s="30" t="s">
        <v>29</v>
      </c>
      <c r="D32" s="31"/>
      <c r="E32" s="29">
        <v>1000</v>
      </c>
      <c r="G32" s="5"/>
    </row>
    <row r="33" spans="1:7" ht="12.75">
      <c r="A33" s="9">
        <v>3725</v>
      </c>
      <c r="B33" s="9"/>
      <c r="C33" s="30" t="s">
        <v>30</v>
      </c>
      <c r="D33" s="31"/>
      <c r="E33" s="29">
        <v>150000</v>
      </c>
      <c r="G33" s="5"/>
    </row>
    <row r="34" spans="1:7" s="35" customFormat="1" ht="12.75">
      <c r="A34" s="3">
        <v>6171</v>
      </c>
      <c r="B34" s="3"/>
      <c r="C34" s="37" t="s">
        <v>42</v>
      </c>
      <c r="D34" s="38"/>
      <c r="E34" s="34">
        <v>420000</v>
      </c>
      <c r="G34" s="36"/>
    </row>
    <row r="35" spans="1:7" s="35" customFormat="1" ht="12.75">
      <c r="A35" s="9">
        <v>6310</v>
      </c>
      <c r="B35" s="26"/>
      <c r="C35" s="39" t="s">
        <v>31</v>
      </c>
      <c r="D35" s="40"/>
      <c r="E35" s="29">
        <v>3000</v>
      </c>
      <c r="F35"/>
      <c r="G35" s="36"/>
    </row>
    <row r="36" spans="1:7" ht="12.75">
      <c r="A36" s="9">
        <v>3613</v>
      </c>
      <c r="B36" s="28"/>
      <c r="C36" s="54" t="s">
        <v>43</v>
      </c>
      <c r="D36" s="41"/>
      <c r="E36" s="29">
        <v>1627640</v>
      </c>
      <c r="G36" s="5"/>
    </row>
    <row r="37" spans="1:7" ht="12.75">
      <c r="A37" s="9"/>
      <c r="B37" s="28"/>
      <c r="C37" s="30"/>
      <c r="D37" s="41"/>
      <c r="E37" s="29"/>
      <c r="G37" s="5"/>
    </row>
    <row r="38" spans="1:7" ht="12.75">
      <c r="A38" s="11"/>
      <c r="B38" s="12"/>
      <c r="C38" s="43"/>
      <c r="D38" s="12"/>
      <c r="E38" s="7"/>
      <c r="G38" s="5"/>
    </row>
    <row r="39" spans="1:7" ht="15.75">
      <c r="A39" s="11"/>
      <c r="B39" s="12"/>
      <c r="C39" s="44" t="s">
        <v>34</v>
      </c>
      <c r="D39" s="12"/>
      <c r="E39" s="66">
        <f>SUM(E6:E37)</f>
        <v>26354951</v>
      </c>
      <c r="G39" s="5"/>
    </row>
    <row r="40" ht="15" customHeight="1"/>
    <row r="41" ht="15" customHeight="1"/>
    <row r="42" ht="13.5" customHeight="1"/>
    <row r="43" ht="13.5" customHeight="1"/>
    <row r="48" ht="99" customHeight="1"/>
    <row r="52" ht="13.5" customHeight="1"/>
    <row r="53" ht="13.5" customHeight="1"/>
    <row r="54" ht="13.5" customHeight="1"/>
  </sheetData>
  <sheetProtection selectLockedCells="1" selectUnlockedCells="1"/>
  <mergeCells count="1">
    <mergeCell ref="A1:D1"/>
  </mergeCells>
  <printOptions/>
  <pageMargins left="0.24027777777777778" right="0.25972222222222224" top="0.7701388888888889" bottom="0.6597222222222222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6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7.57421875" style="0" customWidth="1"/>
    <col min="2" max="2" width="42.7109375" style="0" customWidth="1"/>
    <col min="3" max="3" width="15.7109375" style="0" customWidth="1"/>
    <col min="4" max="4" width="9.00390625" style="0" customWidth="1"/>
    <col min="5" max="5" width="13.57421875" style="0" customWidth="1"/>
    <col min="6" max="6" width="11.421875" style="0" customWidth="1"/>
    <col min="7" max="7" width="8.00390625" style="0" customWidth="1"/>
    <col min="8" max="8" width="12.8515625" style="0" customWidth="1"/>
  </cols>
  <sheetData>
    <row r="2" ht="18.75">
      <c r="A2" s="21" t="s">
        <v>32</v>
      </c>
    </row>
    <row r="3" spans="1:3" s="1" customFormat="1" ht="13.5" customHeight="1">
      <c r="A3" s="56" t="s">
        <v>0</v>
      </c>
      <c r="B3" s="57"/>
      <c r="C3" s="58" t="s">
        <v>33</v>
      </c>
    </row>
    <row r="4" spans="1:3" s="1" customFormat="1" ht="13.5" customHeight="1">
      <c r="A4" s="59">
        <v>1032</v>
      </c>
      <c r="B4" s="60" t="s">
        <v>44</v>
      </c>
      <c r="C4" s="61">
        <v>250000</v>
      </c>
    </row>
    <row r="5" spans="1:3" s="1" customFormat="1" ht="13.5" customHeight="1">
      <c r="A5" s="59">
        <v>2141</v>
      </c>
      <c r="B5" s="60" t="s">
        <v>45</v>
      </c>
      <c r="C5" s="62">
        <v>22000</v>
      </c>
    </row>
    <row r="6" spans="1:3" s="1" customFormat="1" ht="13.5" customHeight="1">
      <c r="A6" s="59">
        <v>2212</v>
      </c>
      <c r="B6" s="60" t="s">
        <v>46</v>
      </c>
      <c r="C6" s="62">
        <v>900000</v>
      </c>
    </row>
    <row r="7" spans="1:3" s="1" customFormat="1" ht="13.5" customHeight="1">
      <c r="A7" s="59">
        <v>2219</v>
      </c>
      <c r="B7" s="60" t="s">
        <v>47</v>
      </c>
      <c r="C7" s="62">
        <v>15000</v>
      </c>
    </row>
    <row r="8" spans="1:3" s="1" customFormat="1" ht="13.5" customHeight="1">
      <c r="A8" s="59">
        <v>2310</v>
      </c>
      <c r="B8" s="60" t="s">
        <v>48</v>
      </c>
      <c r="C8" s="62">
        <v>1062000</v>
      </c>
    </row>
    <row r="9" spans="1:3" s="1" customFormat="1" ht="13.5" customHeight="1">
      <c r="A9" s="59">
        <v>2321</v>
      </c>
      <c r="B9" s="60" t="s">
        <v>49</v>
      </c>
      <c r="C9" s="62">
        <v>447000</v>
      </c>
    </row>
    <row r="10" spans="1:3" s="1" customFormat="1" ht="13.5" customHeight="1">
      <c r="A10" s="59">
        <v>3111</v>
      </c>
      <c r="B10" s="60" t="s">
        <v>50</v>
      </c>
      <c r="C10" s="62">
        <v>1190000</v>
      </c>
    </row>
    <row r="11" spans="1:3" s="1" customFormat="1" ht="13.5" customHeight="1">
      <c r="A11" s="59">
        <v>3113</v>
      </c>
      <c r="B11" s="60" t="s">
        <v>51</v>
      </c>
      <c r="C11" s="62">
        <v>1204000</v>
      </c>
    </row>
    <row r="12" spans="1:3" s="1" customFormat="1" ht="13.5" customHeight="1">
      <c r="A12" s="59">
        <v>3314</v>
      </c>
      <c r="B12" s="60" t="s">
        <v>52</v>
      </c>
      <c r="C12" s="62">
        <v>53500</v>
      </c>
    </row>
    <row r="13" spans="1:3" s="1" customFormat="1" ht="13.5" customHeight="1">
      <c r="A13" s="59">
        <v>3319</v>
      </c>
      <c r="B13" s="60" t="s">
        <v>53</v>
      </c>
      <c r="C13" s="62">
        <v>12500</v>
      </c>
    </row>
    <row r="14" spans="1:3" s="1" customFormat="1" ht="13.5" customHeight="1">
      <c r="A14" s="59">
        <v>3349</v>
      </c>
      <c r="B14" s="60" t="s">
        <v>54</v>
      </c>
      <c r="C14" s="62">
        <v>21000</v>
      </c>
    </row>
    <row r="15" spans="1:3" s="1" customFormat="1" ht="13.5" customHeight="1">
      <c r="A15" s="59">
        <v>3399</v>
      </c>
      <c r="B15" s="60" t="s">
        <v>55</v>
      </c>
      <c r="C15" s="62">
        <v>78500</v>
      </c>
    </row>
    <row r="16" spans="1:3" s="1" customFormat="1" ht="13.5" customHeight="1">
      <c r="A16" s="59">
        <v>3412</v>
      </c>
      <c r="B16" s="60" t="s">
        <v>2</v>
      </c>
      <c r="C16" s="62">
        <v>50000</v>
      </c>
    </row>
    <row r="17" spans="1:3" s="1" customFormat="1" ht="13.5" customHeight="1">
      <c r="A17" s="59">
        <v>3419</v>
      </c>
      <c r="B17" s="60" t="s">
        <v>56</v>
      </c>
      <c r="C17" s="62">
        <v>549000</v>
      </c>
    </row>
    <row r="18" spans="1:3" s="1" customFormat="1" ht="13.5" customHeight="1">
      <c r="A18" s="59">
        <v>3429</v>
      </c>
      <c r="B18" s="60" t="s">
        <v>85</v>
      </c>
      <c r="C18" s="62">
        <v>50000</v>
      </c>
    </row>
    <row r="19" spans="1:3" s="1" customFormat="1" ht="13.5" customHeight="1">
      <c r="A19" s="59">
        <v>3511</v>
      </c>
      <c r="B19" s="60" t="s">
        <v>57</v>
      </c>
      <c r="C19" s="62">
        <v>12000</v>
      </c>
    </row>
    <row r="20" spans="1:3" s="1" customFormat="1" ht="13.5" customHeight="1">
      <c r="A20" s="59">
        <v>3525</v>
      </c>
      <c r="B20" s="60" t="s">
        <v>58</v>
      </c>
      <c r="C20" s="62">
        <v>2000</v>
      </c>
    </row>
    <row r="21" spans="1:3" s="1" customFormat="1" ht="13.5" customHeight="1">
      <c r="A21" s="59">
        <v>3543</v>
      </c>
      <c r="B21" s="60" t="s">
        <v>59</v>
      </c>
      <c r="C21" s="62">
        <v>15000</v>
      </c>
    </row>
    <row r="22" spans="1:3" s="1" customFormat="1" ht="13.5" customHeight="1">
      <c r="A22" s="59">
        <v>3543</v>
      </c>
      <c r="B22" s="60" t="s">
        <v>76</v>
      </c>
      <c r="C22" s="62">
        <v>15000</v>
      </c>
    </row>
    <row r="23" spans="1:3" s="1" customFormat="1" ht="13.5" customHeight="1">
      <c r="A23" s="59">
        <v>3545</v>
      </c>
      <c r="B23" s="60" t="s">
        <v>60</v>
      </c>
      <c r="C23" s="62">
        <v>5000</v>
      </c>
    </row>
    <row r="24" spans="1:3" s="1" customFormat="1" ht="13.5" customHeight="1">
      <c r="A24" s="59">
        <v>3612</v>
      </c>
      <c r="B24" s="60" t="s">
        <v>77</v>
      </c>
      <c r="C24" s="62">
        <v>9289200</v>
      </c>
    </row>
    <row r="25" spans="1:3" s="1" customFormat="1" ht="13.5" customHeight="1">
      <c r="A25" s="59">
        <v>3613</v>
      </c>
      <c r="B25" s="60" t="s">
        <v>78</v>
      </c>
      <c r="C25" s="62">
        <v>1431000</v>
      </c>
    </row>
    <row r="26" spans="1:3" s="1" customFormat="1" ht="13.5" customHeight="1">
      <c r="A26" s="59">
        <v>3632</v>
      </c>
      <c r="B26" s="60" t="s">
        <v>61</v>
      </c>
      <c r="C26" s="62">
        <v>30000</v>
      </c>
    </row>
    <row r="27" spans="1:3" s="1" customFormat="1" ht="13.5" customHeight="1">
      <c r="A27" s="59">
        <v>3631</v>
      </c>
      <c r="B27" s="60" t="s">
        <v>79</v>
      </c>
      <c r="C27" s="62">
        <v>220000</v>
      </c>
    </row>
    <row r="28" spans="1:3" s="1" customFormat="1" ht="13.5" customHeight="1">
      <c r="A28" s="59">
        <v>3639</v>
      </c>
      <c r="B28" s="60" t="s">
        <v>62</v>
      </c>
      <c r="C28" s="62">
        <v>4615000</v>
      </c>
    </row>
    <row r="29" spans="1:3" s="1" customFormat="1" ht="13.5" customHeight="1">
      <c r="A29" s="59">
        <v>3721</v>
      </c>
      <c r="B29" s="60" t="s">
        <v>63</v>
      </c>
      <c r="C29" s="62">
        <v>40000</v>
      </c>
    </row>
    <row r="30" spans="1:3" s="1" customFormat="1" ht="13.5" customHeight="1">
      <c r="A30" s="59">
        <v>3722</v>
      </c>
      <c r="B30" s="60" t="s">
        <v>64</v>
      </c>
      <c r="C30" s="62">
        <v>2000</v>
      </c>
    </row>
    <row r="31" spans="1:3" s="1" customFormat="1" ht="13.5" customHeight="1">
      <c r="A31" s="59">
        <v>3722</v>
      </c>
      <c r="B31" s="60" t="s">
        <v>65</v>
      </c>
      <c r="C31" s="62">
        <v>823000</v>
      </c>
    </row>
    <row r="32" spans="1:3" s="1" customFormat="1" ht="13.5" customHeight="1">
      <c r="A32" s="59">
        <v>3725</v>
      </c>
      <c r="B32" s="60" t="s">
        <v>66</v>
      </c>
      <c r="C32" s="62">
        <v>200000</v>
      </c>
    </row>
    <row r="33" spans="1:3" s="1" customFormat="1" ht="13.5" customHeight="1">
      <c r="A33" s="59">
        <v>3745</v>
      </c>
      <c r="B33" s="60" t="s">
        <v>80</v>
      </c>
      <c r="C33" s="62">
        <v>560000</v>
      </c>
    </row>
    <row r="34" spans="1:3" s="1" customFormat="1" ht="13.5" customHeight="1">
      <c r="A34" s="59">
        <v>4350</v>
      </c>
      <c r="B34" s="60" t="s">
        <v>67</v>
      </c>
      <c r="C34" s="62">
        <v>5000</v>
      </c>
    </row>
    <row r="35" spans="1:3" s="1" customFormat="1" ht="13.5" customHeight="1">
      <c r="A35" s="59">
        <v>5273</v>
      </c>
      <c r="B35" s="60" t="s">
        <v>68</v>
      </c>
      <c r="C35" s="62">
        <v>25000</v>
      </c>
    </row>
    <row r="36" spans="1:3" s="1" customFormat="1" ht="13.5" customHeight="1">
      <c r="A36" s="59">
        <v>5512</v>
      </c>
      <c r="B36" s="60" t="s">
        <v>69</v>
      </c>
      <c r="C36" s="62">
        <v>1635000</v>
      </c>
    </row>
    <row r="37" spans="1:3" s="1" customFormat="1" ht="13.5" customHeight="1">
      <c r="A37" s="59">
        <v>6112</v>
      </c>
      <c r="B37" s="60" t="s">
        <v>70</v>
      </c>
      <c r="C37" s="62">
        <v>1975000</v>
      </c>
    </row>
    <row r="38" spans="1:3" s="1" customFormat="1" ht="13.5" customHeight="1">
      <c r="A38" s="59">
        <v>6171</v>
      </c>
      <c r="B38" s="60" t="s">
        <v>42</v>
      </c>
      <c r="C38" s="62">
        <v>1762000</v>
      </c>
    </row>
    <row r="39" spans="1:3" s="1" customFormat="1" ht="13.5" customHeight="1">
      <c r="A39" s="59">
        <v>6409</v>
      </c>
      <c r="B39" s="60" t="s">
        <v>86</v>
      </c>
      <c r="C39" s="62">
        <v>30000</v>
      </c>
    </row>
    <row r="40" spans="1:3" s="1" customFormat="1" ht="13.5" customHeight="1">
      <c r="A40" s="59">
        <v>6310</v>
      </c>
      <c r="B40" s="60" t="s">
        <v>71</v>
      </c>
      <c r="C40" s="62">
        <v>12000</v>
      </c>
    </row>
    <row r="41" spans="1:3" s="1" customFormat="1" ht="13.5" customHeight="1">
      <c r="A41" s="59">
        <v>6320</v>
      </c>
      <c r="B41" s="63" t="s">
        <v>72</v>
      </c>
      <c r="C41" s="62">
        <v>62300</v>
      </c>
    </row>
    <row r="42" spans="1:3" s="1" customFormat="1" ht="13.5" customHeight="1">
      <c r="A42" s="59">
        <v>6399</v>
      </c>
      <c r="B42" s="60" t="s">
        <v>73</v>
      </c>
      <c r="C42" s="62">
        <v>70110</v>
      </c>
    </row>
    <row r="43" spans="1:3" s="1" customFormat="1" ht="13.5" customHeight="1">
      <c r="A43" s="64">
        <v>6402</v>
      </c>
      <c r="B43" s="60" t="s">
        <v>74</v>
      </c>
      <c r="C43" s="62">
        <v>56600</v>
      </c>
    </row>
    <row r="44" spans="1:3" s="1" customFormat="1" ht="13.5" customHeight="1">
      <c r="A44" s="64">
        <v>5213</v>
      </c>
      <c r="B44" s="65" t="s">
        <v>75</v>
      </c>
      <c r="C44" s="62">
        <v>300000</v>
      </c>
    </row>
    <row r="45" spans="1:3" ht="12.75">
      <c r="A45" s="11"/>
      <c r="B45" s="42"/>
      <c r="C45" s="6"/>
    </row>
    <row r="46" spans="1:3" ht="15.75">
      <c r="A46" s="45"/>
      <c r="B46" s="44" t="s">
        <v>35</v>
      </c>
      <c r="C46" s="67">
        <f>SUM(C4:C44)</f>
        <v>29096710</v>
      </c>
    </row>
    <row r="47" spans="1:3" ht="12.75">
      <c r="A47" s="45"/>
      <c r="B47" s="44"/>
      <c r="C47" s="46"/>
    </row>
    <row r="48" spans="1:3" ht="18">
      <c r="A48" s="48" t="s">
        <v>4</v>
      </c>
      <c r="B48" s="12"/>
      <c r="C48" s="6"/>
    </row>
    <row r="49" spans="1:3" ht="1.5" customHeight="1">
      <c r="A49" s="13"/>
      <c r="B49" s="14"/>
      <c r="C49" s="15"/>
    </row>
    <row r="50" spans="1:3" ht="27" customHeight="1">
      <c r="A50" s="51"/>
      <c r="B50" s="8" t="s">
        <v>37</v>
      </c>
      <c r="C50" s="52">
        <v>10188522</v>
      </c>
    </row>
    <row r="51" spans="1:3" ht="12.75" customHeight="1">
      <c r="A51" s="53"/>
      <c r="B51" s="49"/>
      <c r="C51" s="50"/>
    </row>
    <row r="52" spans="1:3" ht="15">
      <c r="A52" s="17" t="s">
        <v>81</v>
      </c>
      <c r="C52" s="16"/>
    </row>
    <row r="53" spans="1:3" ht="7.5" customHeight="1">
      <c r="A53" s="17"/>
      <c r="C53" s="16"/>
    </row>
    <row r="54" spans="1:3" ht="15">
      <c r="A54" s="17" t="s">
        <v>82</v>
      </c>
      <c r="C54" s="16"/>
    </row>
    <row r="55" ht="7.5" customHeight="1">
      <c r="C55" s="16"/>
    </row>
    <row r="56" spans="1:3" ht="15">
      <c r="A56" s="17" t="s">
        <v>5</v>
      </c>
      <c r="C56" s="4"/>
    </row>
    <row r="57" spans="1:3" ht="7.5" customHeight="1">
      <c r="A57" s="17"/>
      <c r="C57" s="4"/>
    </row>
    <row r="58" spans="1:3" ht="15">
      <c r="A58" s="17" t="s">
        <v>83</v>
      </c>
      <c r="C58" s="4"/>
    </row>
    <row r="59" spans="1:3" ht="7.5" customHeight="1">
      <c r="A59" s="17"/>
      <c r="B59" s="4"/>
      <c r="C59" s="4"/>
    </row>
    <row r="60" ht="15">
      <c r="A60" s="17" t="s">
        <v>84</v>
      </c>
    </row>
    <row r="61" ht="7.5" customHeight="1"/>
    <row r="62" ht="15">
      <c r="A62" s="17" t="s">
        <v>36</v>
      </c>
    </row>
  </sheetData>
  <sheetProtection selectLockedCells="1" selectUnlockedCells="1"/>
  <printOptions/>
  <pageMargins left="0.2362204724409449" right="0.2362204724409449" top="0.7480314960629921" bottom="0.7480314960629921" header="0.5118110236220472" footer="0.5118110236220472"/>
  <pageSetup fitToHeight="1" fitToWidth="1"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Uzivatel</cp:lastModifiedBy>
  <cp:lastPrinted>2020-02-12T09:38:27Z</cp:lastPrinted>
  <dcterms:modified xsi:type="dcterms:W3CDTF">2020-02-12T09:42:45Z</dcterms:modified>
  <cp:category/>
  <cp:version/>
  <cp:contentType/>
  <cp:contentStatus/>
</cp:coreProperties>
</file>